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921" documentId="13_ncr:1_{357BAD90-A34E-434A-9939-83623246FB02}" xr6:coauthVersionLast="47" xr6:coauthVersionMax="47" xr10:uidLastSave="{D4F7B0DE-31EA-4418-BCFD-190775703D3F}"/>
  <bookViews>
    <workbookView xWindow="-108" yWindow="-108" windowWidth="23256" windowHeight="12456" xr2:uid="{00000000-000D-0000-FFFF-FFFF00000000}"/>
  </bookViews>
  <sheets>
    <sheet name="勝島愛" sheetId="47" r:id="rId1"/>
    <sheet name="勝島尋" sheetId="48" r:id="rId2"/>
    <sheet name="和田正一" sheetId="51" r:id="rId3"/>
    <sheet name="石井真佐子" sheetId="50" r:id="rId4"/>
    <sheet name="鈴木馨" sheetId="49" r:id="rId5"/>
    <sheet name="山川明" sheetId="25" r:id="rId6"/>
    <sheet name="original" sheetId="46" r:id="rId7"/>
    <sheet name="Sheet1" sheetId="35" state="hidden" r:id="rId8"/>
    <sheet name="Sheet2" sheetId="36" state="hidden" r:id="rId9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1" l="1"/>
  <c r="O491" i="51"/>
  <c r="N491" i="51"/>
  <c r="L491" i="51"/>
  <c r="K491" i="51"/>
  <c r="M491" i="51" s="1"/>
  <c r="J491" i="51"/>
  <c r="I491" i="51"/>
  <c r="H491" i="51"/>
  <c r="P490" i="51"/>
  <c r="O490" i="51"/>
  <c r="N490" i="51"/>
  <c r="M490" i="51"/>
  <c r="L490" i="51"/>
  <c r="K490" i="51"/>
  <c r="J490" i="51"/>
  <c r="I490" i="51"/>
  <c r="H490" i="51"/>
  <c r="P489" i="51"/>
  <c r="O489" i="51"/>
  <c r="N489" i="51"/>
  <c r="L489" i="51"/>
  <c r="K489" i="51"/>
  <c r="M489" i="51" s="1"/>
  <c r="J489" i="51"/>
  <c r="I489" i="51"/>
  <c r="H489" i="51"/>
  <c r="P488" i="51"/>
  <c r="O488" i="51"/>
  <c r="N488" i="51"/>
  <c r="L488" i="51"/>
  <c r="K488" i="51"/>
  <c r="M488" i="51" s="1"/>
  <c r="J488" i="51"/>
  <c r="I488" i="51"/>
  <c r="H488" i="51"/>
  <c r="P487" i="51"/>
  <c r="O487" i="51"/>
  <c r="N487" i="51"/>
  <c r="M487" i="51"/>
  <c r="L487" i="51"/>
  <c r="K487" i="5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L484" i="51"/>
  <c r="K484" i="51"/>
  <c r="M484" i="51" s="1"/>
  <c r="J484" i="51"/>
  <c r="I484" i="51"/>
  <c r="H484" i="51"/>
  <c r="P483" i="51"/>
  <c r="O483" i="51"/>
  <c r="N483" i="51"/>
  <c r="L483" i="51"/>
  <c r="K483" i="51"/>
  <c r="M483" i="51" s="1"/>
  <c r="J483" i="51"/>
  <c r="I483" i="51"/>
  <c r="H483" i="51"/>
  <c r="P482" i="51"/>
  <c r="O482" i="51"/>
  <c r="N482" i="51"/>
  <c r="M482" i="51"/>
  <c r="L482" i="51"/>
  <c r="K482" i="51"/>
  <c r="J482" i="51"/>
  <c r="I482" i="51"/>
  <c r="H482" i="51"/>
  <c r="P481" i="51"/>
  <c r="O481" i="51"/>
  <c r="N481" i="51"/>
  <c r="M481" i="51"/>
  <c r="L481" i="51"/>
  <c r="K481" i="51"/>
  <c r="J481" i="51"/>
  <c r="I481" i="51"/>
  <c r="H481" i="51"/>
  <c r="P480" i="51"/>
  <c r="O480" i="51"/>
  <c r="N480" i="51"/>
  <c r="M480" i="51"/>
  <c r="L480" i="51"/>
  <c r="K480" i="51"/>
  <c r="J480" i="51"/>
  <c r="I480" i="51"/>
  <c r="H480" i="51"/>
  <c r="P479" i="51"/>
  <c r="O479" i="51"/>
  <c r="N479" i="51"/>
  <c r="M479" i="51"/>
  <c r="L479" i="51"/>
  <c r="K479" i="51"/>
  <c r="J479" i="51"/>
  <c r="I479" i="51"/>
  <c r="H479" i="51"/>
  <c r="P478" i="51"/>
  <c r="O478" i="51"/>
  <c r="N478" i="51"/>
  <c r="L478" i="51"/>
  <c r="K478" i="51"/>
  <c r="M478" i="51" s="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M474" i="51"/>
  <c r="L474" i="51"/>
  <c r="K474" i="51"/>
  <c r="J474" i="51"/>
  <c r="I474" i="51"/>
  <c r="H474" i="51"/>
  <c r="P473" i="51"/>
  <c r="O473" i="51"/>
  <c r="N473" i="51"/>
  <c r="M473" i="51"/>
  <c r="L473" i="51"/>
  <c r="K473" i="5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M471" i="51"/>
  <c r="L471" i="51"/>
  <c r="K471" i="51"/>
  <c r="J471" i="51"/>
  <c r="I471" i="51"/>
  <c r="H471" i="51"/>
  <c r="P470" i="51"/>
  <c r="O470" i="51"/>
  <c r="N470" i="51"/>
  <c r="L470" i="51"/>
  <c r="K470" i="51"/>
  <c r="M470" i="51" s="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M466" i="51"/>
  <c r="L466" i="51"/>
  <c r="K466" i="51"/>
  <c r="J466" i="51"/>
  <c r="I466" i="51"/>
  <c r="H466" i="51"/>
  <c r="P465" i="51"/>
  <c r="O465" i="51"/>
  <c r="N465" i="51"/>
  <c r="M465" i="51"/>
  <c r="L465" i="51"/>
  <c r="K465" i="5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L462" i="51"/>
  <c r="K462" i="51"/>
  <c r="M462" i="51" s="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L460" i="51"/>
  <c r="K460" i="51"/>
  <c r="M460" i="51" s="1"/>
  <c r="J460" i="51"/>
  <c r="I460" i="51"/>
  <c r="H460" i="51"/>
  <c r="P459" i="51"/>
  <c r="O459" i="51"/>
  <c r="N459" i="51"/>
  <c r="L459" i="51"/>
  <c r="K459" i="51"/>
  <c r="M459" i="51" s="1"/>
  <c r="J459" i="51"/>
  <c r="I459" i="51"/>
  <c r="H459" i="51"/>
  <c r="P458" i="51"/>
  <c r="O458" i="51"/>
  <c r="N458" i="51"/>
  <c r="M458" i="51"/>
  <c r="L458" i="51"/>
  <c r="K458" i="51"/>
  <c r="J458" i="51"/>
  <c r="I458" i="51"/>
  <c r="H458" i="51"/>
  <c r="P457" i="51"/>
  <c r="O457" i="51"/>
  <c r="N457" i="51"/>
  <c r="L457" i="51"/>
  <c r="K457" i="51"/>
  <c r="M457" i="51" s="1"/>
  <c r="J457" i="51"/>
  <c r="I457" i="51"/>
  <c r="H457" i="51"/>
  <c r="P456" i="51"/>
  <c r="O456" i="51"/>
  <c r="N456" i="51"/>
  <c r="M456" i="51"/>
  <c r="L456" i="51"/>
  <c r="K456" i="51"/>
  <c r="J456" i="51"/>
  <c r="I456" i="51"/>
  <c r="H456" i="51"/>
  <c r="P455" i="51"/>
  <c r="O455" i="51"/>
  <c r="N455" i="51"/>
  <c r="M455" i="51"/>
  <c r="L455" i="51"/>
  <c r="K455" i="51"/>
  <c r="J455" i="51"/>
  <c r="I455" i="51"/>
  <c r="H455" i="51"/>
  <c r="P454" i="51"/>
  <c r="O454" i="51"/>
  <c r="N454" i="51"/>
  <c r="L454" i="51"/>
  <c r="K454" i="51"/>
  <c r="M454" i="51" s="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L452" i="51"/>
  <c r="K452" i="51"/>
  <c r="M452" i="51" s="1"/>
  <c r="J452" i="51"/>
  <c r="I452" i="51"/>
  <c r="H452" i="51"/>
  <c r="P451" i="51"/>
  <c r="O451" i="51"/>
  <c r="N451" i="51"/>
  <c r="M451" i="51"/>
  <c r="L451" i="51"/>
  <c r="K451" i="51"/>
  <c r="J451" i="51"/>
  <c r="I451" i="51"/>
  <c r="H451" i="51"/>
  <c r="P450" i="51"/>
  <c r="O450" i="51"/>
  <c r="N450" i="51"/>
  <c r="M450" i="51"/>
  <c r="L450" i="51"/>
  <c r="K450" i="51"/>
  <c r="J450" i="51"/>
  <c r="I450" i="51"/>
  <c r="H450" i="51"/>
  <c r="P449" i="51"/>
  <c r="O449" i="51"/>
  <c r="N449" i="51"/>
  <c r="L449" i="51"/>
  <c r="K449" i="51"/>
  <c r="M449" i="51" s="1"/>
  <c r="J449" i="51"/>
  <c r="I449" i="51"/>
  <c r="H449" i="51"/>
  <c r="P448" i="51"/>
  <c r="O448" i="51"/>
  <c r="N448" i="51"/>
  <c r="L448" i="51"/>
  <c r="K448" i="51"/>
  <c r="M448" i="51" s="1"/>
  <c r="J448" i="51"/>
  <c r="I448" i="51"/>
  <c r="H448" i="51"/>
  <c r="P447" i="51"/>
  <c r="O447" i="51"/>
  <c r="N447" i="51"/>
  <c r="M447" i="51"/>
  <c r="L447" i="51"/>
  <c r="K447" i="51"/>
  <c r="J447" i="51"/>
  <c r="I447" i="51"/>
  <c r="H447" i="51"/>
  <c r="P446" i="51"/>
  <c r="O446" i="51"/>
  <c r="N446" i="51"/>
  <c r="L446" i="51"/>
  <c r="K446" i="51"/>
  <c r="M446" i="51" s="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L444" i="51"/>
  <c r="K444" i="51"/>
  <c r="M444" i="51" s="1"/>
  <c r="J444" i="51"/>
  <c r="I444" i="51"/>
  <c r="H444" i="51"/>
  <c r="P443" i="51"/>
  <c r="O443" i="51"/>
  <c r="N443" i="51"/>
  <c r="M443" i="51"/>
  <c r="L443" i="51"/>
  <c r="K443" i="51"/>
  <c r="J443" i="51"/>
  <c r="I443" i="51"/>
  <c r="H443" i="51"/>
  <c r="P442" i="51"/>
  <c r="O442" i="51"/>
  <c r="N442" i="51"/>
  <c r="M442" i="51"/>
  <c r="L442" i="51"/>
  <c r="K442" i="51"/>
  <c r="J442" i="51"/>
  <c r="I442" i="51"/>
  <c r="H442" i="51"/>
  <c r="P441" i="51"/>
  <c r="O441" i="51"/>
  <c r="N441" i="51"/>
  <c r="M441" i="51"/>
  <c r="L441" i="51"/>
  <c r="K441" i="51"/>
  <c r="J441" i="51"/>
  <c r="I441" i="51"/>
  <c r="H441" i="51"/>
  <c r="P440" i="51"/>
  <c r="O440" i="51"/>
  <c r="N440" i="51"/>
  <c r="L440" i="51"/>
  <c r="K440" i="51"/>
  <c r="M440" i="51" s="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L438" i="51"/>
  <c r="K438" i="51"/>
  <c r="M438" i="51" s="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M435" i="51"/>
  <c r="L435" i="51"/>
  <c r="K435" i="51"/>
  <c r="J435" i="51"/>
  <c r="I435" i="51"/>
  <c r="H435" i="51"/>
  <c r="P434" i="51"/>
  <c r="O434" i="51"/>
  <c r="N434" i="51"/>
  <c r="M434" i="51"/>
  <c r="L434" i="51"/>
  <c r="K434" i="51"/>
  <c r="J434" i="51"/>
  <c r="I434" i="51"/>
  <c r="H434" i="51"/>
  <c r="P433" i="51"/>
  <c r="O433" i="51"/>
  <c r="N433" i="51"/>
  <c r="L433" i="51"/>
  <c r="K433" i="51"/>
  <c r="M433" i="51" s="1"/>
  <c r="J433" i="51"/>
  <c r="I433" i="51"/>
  <c r="H433" i="51"/>
  <c r="P432" i="51"/>
  <c r="O432" i="51"/>
  <c r="N432" i="51"/>
  <c r="L432" i="51"/>
  <c r="K432" i="51"/>
  <c r="M432" i="51" s="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L430" i="51"/>
  <c r="K430" i="51"/>
  <c r="M430" i="51" s="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M427" i="51"/>
  <c r="L427" i="51"/>
  <c r="K427" i="51"/>
  <c r="J427" i="51"/>
  <c r="I427" i="51"/>
  <c r="H427" i="51"/>
  <c r="P426" i="51"/>
  <c r="O426" i="51"/>
  <c r="N426" i="51"/>
  <c r="M426" i="51"/>
  <c r="L426" i="51"/>
  <c r="K426" i="51"/>
  <c r="J426" i="51"/>
  <c r="I426" i="51"/>
  <c r="H426" i="51"/>
  <c r="P425" i="51"/>
  <c r="O425" i="51"/>
  <c r="N425" i="51"/>
  <c r="L425" i="51"/>
  <c r="K425" i="51"/>
  <c r="M425" i="51" s="1"/>
  <c r="J425" i="51"/>
  <c r="I425" i="51"/>
  <c r="H425" i="51"/>
  <c r="P424" i="51"/>
  <c r="O424" i="51"/>
  <c r="N424" i="51"/>
  <c r="L424" i="51"/>
  <c r="K424" i="51"/>
  <c r="M424" i="51" s="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L422" i="51"/>
  <c r="K422" i="51"/>
  <c r="M422" i="51" s="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M419" i="51"/>
  <c r="L419" i="51"/>
  <c r="K419" i="51"/>
  <c r="J419" i="51"/>
  <c r="I419" i="51"/>
  <c r="H419" i="51"/>
  <c r="P418" i="51"/>
  <c r="O418" i="51"/>
  <c r="N418" i="51"/>
  <c r="M418" i="51"/>
  <c r="L418" i="51"/>
  <c r="K418" i="51"/>
  <c r="J418" i="51"/>
  <c r="I418" i="51"/>
  <c r="H418" i="51"/>
  <c r="P417" i="51"/>
  <c r="O417" i="51"/>
  <c r="N417" i="51"/>
  <c r="L417" i="51"/>
  <c r="K417" i="51"/>
  <c r="M417" i="51" s="1"/>
  <c r="J417" i="51"/>
  <c r="I417" i="51"/>
  <c r="H417" i="51"/>
  <c r="P416" i="51"/>
  <c r="O416" i="51"/>
  <c r="N416" i="51"/>
  <c r="L416" i="51"/>
  <c r="K416" i="51"/>
  <c r="M416" i="51" s="1"/>
  <c r="J416" i="51"/>
  <c r="I416" i="51"/>
  <c r="H416" i="51"/>
  <c r="P415" i="51"/>
  <c r="O415" i="51"/>
  <c r="N415" i="51"/>
  <c r="M415" i="51"/>
  <c r="L415" i="51"/>
  <c r="K415" i="51"/>
  <c r="J415" i="51"/>
  <c r="I415" i="51"/>
  <c r="H415" i="51"/>
  <c r="P414" i="51"/>
  <c r="O414" i="51"/>
  <c r="N414" i="51"/>
  <c r="L414" i="51"/>
  <c r="K414" i="51"/>
  <c r="M414" i="51" s="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M411" i="51"/>
  <c r="L411" i="51"/>
  <c r="K411" i="51"/>
  <c r="J411" i="51"/>
  <c r="I411" i="51"/>
  <c r="H411" i="51"/>
  <c r="P410" i="51"/>
  <c r="O410" i="51"/>
  <c r="N410" i="51"/>
  <c r="M410" i="51"/>
  <c r="L410" i="51"/>
  <c r="K410" i="51"/>
  <c r="J410" i="51"/>
  <c r="I410" i="51"/>
  <c r="H410" i="51"/>
  <c r="P409" i="51"/>
  <c r="O409" i="51"/>
  <c r="N409" i="51"/>
  <c r="L409" i="51"/>
  <c r="K409" i="51"/>
  <c r="M409" i="51" s="1"/>
  <c r="J409" i="51"/>
  <c r="I409" i="51"/>
  <c r="H409" i="51"/>
  <c r="P408" i="51"/>
  <c r="O408" i="51"/>
  <c r="N408" i="51"/>
  <c r="L408" i="51"/>
  <c r="K408" i="51"/>
  <c r="M408" i="51" s="1"/>
  <c r="J408" i="51"/>
  <c r="I408" i="51"/>
  <c r="H408" i="51"/>
  <c r="P407" i="51"/>
  <c r="O407" i="51"/>
  <c r="N407" i="51"/>
  <c r="M407" i="51"/>
  <c r="L407" i="51"/>
  <c r="K407" i="51"/>
  <c r="J407" i="51"/>
  <c r="I407" i="51"/>
  <c r="H407" i="51"/>
  <c r="P406" i="51"/>
  <c r="O406" i="51"/>
  <c r="N406" i="51"/>
  <c r="L406" i="51"/>
  <c r="K406" i="51"/>
  <c r="M406" i="51" s="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L404" i="51"/>
  <c r="K404" i="51"/>
  <c r="M404" i="51" s="1"/>
  <c r="J404" i="51"/>
  <c r="I404" i="51"/>
  <c r="H404" i="51"/>
  <c r="P403" i="51"/>
  <c r="O403" i="51"/>
  <c r="N403" i="51"/>
  <c r="M403" i="51"/>
  <c r="L403" i="51"/>
  <c r="K403" i="51"/>
  <c r="J403" i="51"/>
  <c r="I403" i="51"/>
  <c r="H403" i="51"/>
  <c r="P402" i="51"/>
  <c r="O402" i="51"/>
  <c r="N402" i="51"/>
  <c r="M402" i="51"/>
  <c r="L402" i="51"/>
  <c r="K402" i="51"/>
  <c r="J402" i="51"/>
  <c r="I402" i="51"/>
  <c r="H402" i="51"/>
  <c r="P401" i="51"/>
  <c r="O401" i="51"/>
  <c r="N401" i="51"/>
  <c r="L401" i="51"/>
  <c r="K401" i="51"/>
  <c r="M401" i="51" s="1"/>
  <c r="J401" i="51"/>
  <c r="I401" i="51"/>
  <c r="H401" i="51"/>
  <c r="P400" i="51"/>
  <c r="O400" i="51"/>
  <c r="N400" i="51"/>
  <c r="L400" i="51"/>
  <c r="K400" i="51"/>
  <c r="M400" i="51" s="1"/>
  <c r="J400" i="51"/>
  <c r="I400" i="51"/>
  <c r="H400" i="51"/>
  <c r="P399" i="51"/>
  <c r="O399" i="51"/>
  <c r="N399" i="51"/>
  <c r="M399" i="51"/>
  <c r="L399" i="51"/>
  <c r="K399" i="51"/>
  <c r="J399" i="51"/>
  <c r="I399" i="51"/>
  <c r="H399" i="51"/>
  <c r="P398" i="51"/>
  <c r="O398" i="51"/>
  <c r="N398" i="51"/>
  <c r="L398" i="51"/>
  <c r="K398" i="51"/>
  <c r="M398" i="51" s="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L396" i="51"/>
  <c r="K396" i="51"/>
  <c r="M396" i="51" s="1"/>
  <c r="J396" i="51"/>
  <c r="I396" i="51"/>
  <c r="H396" i="51"/>
  <c r="P395" i="51"/>
  <c r="O395" i="51"/>
  <c r="N395" i="51"/>
  <c r="M395" i="51"/>
  <c r="L395" i="51"/>
  <c r="K395" i="51"/>
  <c r="J395" i="51"/>
  <c r="I395" i="51"/>
  <c r="H395" i="51"/>
  <c r="P394" i="51"/>
  <c r="O394" i="51"/>
  <c r="N394" i="51"/>
  <c r="M394" i="51"/>
  <c r="L394" i="51"/>
  <c r="K394" i="51"/>
  <c r="J394" i="51"/>
  <c r="I394" i="51"/>
  <c r="H394" i="51"/>
  <c r="P393" i="51"/>
  <c r="O393" i="51"/>
  <c r="N393" i="51"/>
  <c r="L393" i="51"/>
  <c r="K393" i="51"/>
  <c r="M393" i="51" s="1"/>
  <c r="J393" i="51"/>
  <c r="I393" i="51"/>
  <c r="H393" i="51"/>
  <c r="P392" i="51"/>
  <c r="O392" i="51"/>
  <c r="N392" i="51"/>
  <c r="L392" i="51"/>
  <c r="K392" i="51"/>
  <c r="M392" i="51" s="1"/>
  <c r="J392" i="51"/>
  <c r="I392" i="51"/>
  <c r="H392" i="51"/>
  <c r="P391" i="51"/>
  <c r="O391" i="51"/>
  <c r="N391" i="51"/>
  <c r="M391" i="51"/>
  <c r="L391" i="51"/>
  <c r="K391" i="51"/>
  <c r="J391" i="51"/>
  <c r="I391" i="51"/>
  <c r="H391" i="51"/>
  <c r="P390" i="51"/>
  <c r="O390" i="51"/>
  <c r="N390" i="51"/>
  <c r="L390" i="51"/>
  <c r="K390" i="51"/>
  <c r="M390" i="51" s="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L388" i="51"/>
  <c r="K388" i="51"/>
  <c r="M388" i="51" s="1"/>
  <c r="J388" i="51"/>
  <c r="I388" i="51"/>
  <c r="H388" i="51"/>
  <c r="P387" i="51"/>
  <c r="O387" i="51"/>
  <c r="N387" i="51"/>
  <c r="M387" i="51"/>
  <c r="L387" i="51"/>
  <c r="K387" i="51"/>
  <c r="J387" i="51"/>
  <c r="I387" i="51"/>
  <c r="H387" i="51"/>
  <c r="P386" i="51"/>
  <c r="O386" i="51"/>
  <c r="N386" i="51"/>
  <c r="M386" i="51"/>
  <c r="L386" i="51"/>
  <c r="K386" i="51"/>
  <c r="J386" i="51"/>
  <c r="I386" i="51"/>
  <c r="H386" i="51"/>
  <c r="P385" i="51"/>
  <c r="O385" i="51"/>
  <c r="N385" i="51"/>
  <c r="L385" i="51"/>
  <c r="K385" i="51"/>
  <c r="M385" i="51" s="1"/>
  <c r="J385" i="51"/>
  <c r="I385" i="51"/>
  <c r="H385" i="51"/>
  <c r="P384" i="51"/>
  <c r="O384" i="51"/>
  <c r="N384" i="51"/>
  <c r="L384" i="51"/>
  <c r="K384" i="51"/>
  <c r="M384" i="51" s="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L382" i="51"/>
  <c r="K382" i="51"/>
  <c r="M382" i="51" s="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M379" i="51"/>
  <c r="L379" i="51"/>
  <c r="K379" i="51"/>
  <c r="J379" i="51"/>
  <c r="I379" i="51"/>
  <c r="H379" i="51"/>
  <c r="P378" i="51"/>
  <c r="O378" i="51"/>
  <c r="N378" i="51"/>
  <c r="M378" i="51"/>
  <c r="L378" i="51"/>
  <c r="K378" i="51"/>
  <c r="J378" i="51"/>
  <c r="I378" i="51"/>
  <c r="H378" i="51"/>
  <c r="P377" i="51"/>
  <c r="O377" i="51"/>
  <c r="N377" i="51"/>
  <c r="L377" i="51"/>
  <c r="K377" i="51"/>
  <c r="M377" i="51" s="1"/>
  <c r="J377" i="51"/>
  <c r="I377" i="51"/>
  <c r="H377" i="51"/>
  <c r="P376" i="51"/>
  <c r="O376" i="51"/>
  <c r="N376" i="51"/>
  <c r="L376" i="51"/>
  <c r="K376" i="51"/>
  <c r="M376" i="51" s="1"/>
  <c r="J376" i="51"/>
  <c r="I376" i="51"/>
  <c r="H376" i="51"/>
  <c r="P375" i="51"/>
  <c r="O375" i="51"/>
  <c r="N375" i="51"/>
  <c r="M375" i="51"/>
  <c r="L375" i="51"/>
  <c r="K375" i="51"/>
  <c r="J375" i="51"/>
  <c r="I375" i="51"/>
  <c r="H375" i="51"/>
  <c r="P374" i="51"/>
  <c r="O374" i="51"/>
  <c r="N374" i="51"/>
  <c r="L374" i="51"/>
  <c r="K374" i="51"/>
  <c r="M374" i="51" s="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L372" i="51"/>
  <c r="K372" i="51"/>
  <c r="M372" i="51" s="1"/>
  <c r="J372" i="51"/>
  <c r="I372" i="51"/>
  <c r="H372" i="51"/>
  <c r="P371" i="51"/>
  <c r="O371" i="51"/>
  <c r="N371" i="51"/>
  <c r="M371" i="51"/>
  <c r="L371" i="51"/>
  <c r="K371" i="51"/>
  <c r="J371" i="51"/>
  <c r="I371" i="51"/>
  <c r="H371" i="51"/>
  <c r="P370" i="51"/>
  <c r="O370" i="51"/>
  <c r="N370" i="51"/>
  <c r="M370" i="51"/>
  <c r="L370" i="51"/>
  <c r="K370" i="51"/>
  <c r="J370" i="51"/>
  <c r="I370" i="51"/>
  <c r="H370" i="51"/>
  <c r="P369" i="51"/>
  <c r="O369" i="51"/>
  <c r="N369" i="51"/>
  <c r="L369" i="51"/>
  <c r="K369" i="51"/>
  <c r="M369" i="51" s="1"/>
  <c r="J369" i="51"/>
  <c r="I369" i="51"/>
  <c r="H369" i="51"/>
  <c r="P368" i="51"/>
  <c r="O368" i="51"/>
  <c r="N368" i="51"/>
  <c r="L368" i="51"/>
  <c r="K368" i="51"/>
  <c r="M368" i="51" s="1"/>
  <c r="J368" i="51"/>
  <c r="I368" i="51"/>
  <c r="H368" i="51"/>
  <c r="L367" i="51"/>
  <c r="K367" i="51"/>
  <c r="M367" i="51" s="1"/>
  <c r="J367" i="51"/>
  <c r="I367" i="51"/>
  <c r="H367" i="51"/>
  <c r="M366" i="51"/>
  <c r="L366" i="51"/>
  <c r="K366" i="51"/>
  <c r="J366" i="51"/>
  <c r="I366" i="51"/>
  <c r="H366" i="51"/>
  <c r="L365" i="51"/>
  <c r="K365" i="51"/>
  <c r="M365" i="51" s="1"/>
  <c r="J365" i="51"/>
  <c r="I365" i="51"/>
  <c r="H365" i="51"/>
  <c r="M364" i="51"/>
  <c r="L364" i="51"/>
  <c r="K364" i="51"/>
  <c r="J364" i="51"/>
  <c r="I364" i="51"/>
  <c r="H364" i="51"/>
  <c r="L363" i="51"/>
  <c r="K363" i="51"/>
  <c r="M363" i="51" s="1"/>
  <c r="J363" i="51"/>
  <c r="I363" i="51"/>
  <c r="H363" i="51"/>
  <c r="M362" i="51"/>
  <c r="L362" i="51"/>
  <c r="K362" i="51"/>
  <c r="J362" i="51"/>
  <c r="I362" i="51"/>
  <c r="H362" i="51"/>
  <c r="L361" i="51"/>
  <c r="K361" i="51"/>
  <c r="M361" i="51" s="1"/>
  <c r="J361" i="51"/>
  <c r="I361" i="51"/>
  <c r="H361" i="51"/>
  <c r="M360" i="51"/>
  <c r="L360" i="51"/>
  <c r="K360" i="51"/>
  <c r="J360" i="51"/>
  <c r="I360" i="51"/>
  <c r="H360" i="51"/>
  <c r="L359" i="51"/>
  <c r="K359" i="51"/>
  <c r="M359" i="51" s="1"/>
  <c r="J359" i="51"/>
  <c r="I359" i="51"/>
  <c r="H359" i="51"/>
  <c r="M358" i="51"/>
  <c r="L358" i="51"/>
  <c r="K358" i="51"/>
  <c r="J358" i="51"/>
  <c r="I358" i="51"/>
  <c r="H358" i="51"/>
  <c r="M357" i="51"/>
  <c r="L357" i="51"/>
  <c r="K357" i="51"/>
  <c r="J357" i="51"/>
  <c r="I357" i="51"/>
  <c r="H357" i="51"/>
  <c r="M356" i="51"/>
  <c r="L356" i="51"/>
  <c r="K356" i="5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M353" i="51"/>
  <c r="L353" i="51"/>
  <c r="K353" i="51"/>
  <c r="J353" i="51"/>
  <c r="I353" i="51"/>
  <c r="H353" i="51"/>
  <c r="M352" i="51"/>
  <c r="L352" i="51"/>
  <c r="K352" i="51"/>
  <c r="J352" i="51"/>
  <c r="I352" i="51"/>
  <c r="H352" i="51"/>
  <c r="M351" i="51"/>
  <c r="L351" i="51"/>
  <c r="K351" i="51"/>
  <c r="J351" i="51"/>
  <c r="I351" i="51"/>
  <c r="H351" i="51"/>
  <c r="M350" i="51"/>
  <c r="L350" i="51"/>
  <c r="K350" i="51"/>
  <c r="J350" i="51"/>
  <c r="I350" i="51"/>
  <c r="H350" i="51"/>
  <c r="M349" i="51"/>
  <c r="L349" i="51"/>
  <c r="K349" i="51"/>
  <c r="J349" i="51"/>
  <c r="I349" i="51"/>
  <c r="H349" i="51"/>
  <c r="M348" i="51"/>
  <c r="L348" i="51"/>
  <c r="K348" i="51"/>
  <c r="J348" i="51"/>
  <c r="I348" i="51"/>
  <c r="H348" i="51"/>
  <c r="L347" i="51"/>
  <c r="K347" i="51"/>
  <c r="M347" i="51" s="1"/>
  <c r="J347" i="51"/>
  <c r="I347" i="51"/>
  <c r="H347" i="51"/>
  <c r="M346" i="51"/>
  <c r="L346" i="51"/>
  <c r="K346" i="51"/>
  <c r="J346" i="51"/>
  <c r="I346" i="51"/>
  <c r="H346" i="51"/>
  <c r="L345" i="51"/>
  <c r="K345" i="51"/>
  <c r="M345" i="51" s="1"/>
  <c r="J345" i="51"/>
  <c r="I345" i="51"/>
  <c r="H345" i="51"/>
  <c r="M344" i="51"/>
  <c r="L344" i="51"/>
  <c r="K344" i="51"/>
  <c r="J344" i="51"/>
  <c r="I344" i="51"/>
  <c r="H344" i="51"/>
  <c r="L343" i="51"/>
  <c r="K343" i="51"/>
  <c r="M343" i="51" s="1"/>
  <c r="J343" i="51"/>
  <c r="I343" i="51"/>
  <c r="H343" i="51"/>
  <c r="M342" i="51"/>
  <c r="L342" i="51"/>
  <c r="K342" i="51"/>
  <c r="J342" i="51"/>
  <c r="I342" i="51"/>
  <c r="H342" i="51"/>
  <c r="L341" i="51"/>
  <c r="K341" i="51"/>
  <c r="M341" i="51" s="1"/>
  <c r="J341" i="51"/>
  <c r="I341" i="51"/>
  <c r="H341" i="51"/>
  <c r="M340" i="51"/>
  <c r="L340" i="51"/>
  <c r="K340" i="51"/>
  <c r="J340" i="51"/>
  <c r="I340" i="51"/>
  <c r="H340" i="51"/>
  <c r="L339" i="51"/>
  <c r="K339" i="51"/>
  <c r="M339" i="51" s="1"/>
  <c r="J339" i="51"/>
  <c r="I339" i="51"/>
  <c r="H339" i="51"/>
  <c r="M338" i="51"/>
  <c r="L338" i="51"/>
  <c r="K338" i="51"/>
  <c r="J338" i="51"/>
  <c r="I338" i="51"/>
  <c r="H338" i="51"/>
  <c r="L337" i="51"/>
  <c r="K337" i="51"/>
  <c r="M337" i="51" s="1"/>
  <c r="J337" i="51"/>
  <c r="I337" i="51"/>
  <c r="H337" i="51"/>
  <c r="M336" i="51"/>
  <c r="L336" i="51"/>
  <c r="K336" i="51"/>
  <c r="J336" i="51"/>
  <c r="I336" i="51"/>
  <c r="H336" i="51"/>
  <c r="L335" i="51"/>
  <c r="K335" i="51"/>
  <c r="M335" i="51" s="1"/>
  <c r="J335" i="51"/>
  <c r="I335" i="51"/>
  <c r="H335" i="51"/>
  <c r="M334" i="51"/>
  <c r="L334" i="51"/>
  <c r="K334" i="51"/>
  <c r="J334" i="51"/>
  <c r="I334" i="51"/>
  <c r="H334" i="51"/>
  <c r="L333" i="51"/>
  <c r="K333" i="51"/>
  <c r="M333" i="51" s="1"/>
  <c r="J333" i="51"/>
  <c r="I333" i="51"/>
  <c r="H333" i="51"/>
  <c r="M332" i="51"/>
  <c r="L332" i="51"/>
  <c r="K332" i="51"/>
  <c r="J332" i="51"/>
  <c r="I332" i="51"/>
  <c r="H332" i="51"/>
  <c r="L331" i="51"/>
  <c r="K331" i="51"/>
  <c r="M331" i="51" s="1"/>
  <c r="J331" i="51"/>
  <c r="I331" i="51"/>
  <c r="H331" i="51"/>
  <c r="M330" i="51"/>
  <c r="L330" i="51"/>
  <c r="K330" i="51"/>
  <c r="J330" i="51"/>
  <c r="I330" i="51"/>
  <c r="H330" i="51"/>
  <c r="L329" i="51"/>
  <c r="K329" i="51"/>
  <c r="M329" i="51" s="1"/>
  <c r="J329" i="51"/>
  <c r="I329" i="51"/>
  <c r="H329" i="51"/>
  <c r="M328" i="51"/>
  <c r="L328" i="51"/>
  <c r="K328" i="51"/>
  <c r="J328" i="51"/>
  <c r="I328" i="51"/>
  <c r="H328" i="51"/>
  <c r="L327" i="51"/>
  <c r="K327" i="51"/>
  <c r="M327" i="51" s="1"/>
  <c r="J327" i="51"/>
  <c r="I327" i="51"/>
  <c r="H327" i="51"/>
  <c r="M326" i="51"/>
  <c r="L326" i="51"/>
  <c r="K326" i="51"/>
  <c r="J326" i="51"/>
  <c r="I326" i="51"/>
  <c r="H326" i="51"/>
  <c r="M325" i="51"/>
  <c r="L325" i="51"/>
  <c r="K325" i="51"/>
  <c r="J325" i="51"/>
  <c r="I325" i="51"/>
  <c r="H325" i="51"/>
  <c r="M324" i="51"/>
  <c r="L324" i="51"/>
  <c r="K324" i="51"/>
  <c r="J324" i="51"/>
  <c r="I324" i="51"/>
  <c r="H324" i="51"/>
  <c r="L323" i="51"/>
  <c r="K323" i="51"/>
  <c r="M323" i="51" s="1"/>
  <c r="J323" i="51"/>
  <c r="I323" i="51"/>
  <c r="H323" i="51"/>
  <c r="M322" i="51"/>
  <c r="L322" i="51"/>
  <c r="K322" i="51"/>
  <c r="J322" i="51"/>
  <c r="I322" i="51"/>
  <c r="H322" i="51"/>
  <c r="L321" i="51"/>
  <c r="K321" i="51"/>
  <c r="M321" i="51" s="1"/>
  <c r="J321" i="51"/>
  <c r="I321" i="51"/>
  <c r="H321" i="51"/>
  <c r="M320" i="51"/>
  <c r="L320" i="51"/>
  <c r="K320" i="51"/>
  <c r="J320" i="51"/>
  <c r="I320" i="51"/>
  <c r="H320" i="51"/>
  <c r="L319" i="51"/>
  <c r="K319" i="51"/>
  <c r="M319" i="51" s="1"/>
  <c r="J319" i="51"/>
  <c r="I319" i="51"/>
  <c r="H319" i="51"/>
  <c r="M318" i="51"/>
  <c r="L318" i="51"/>
  <c r="K318" i="51"/>
  <c r="J318" i="51"/>
  <c r="I318" i="51"/>
  <c r="H318" i="51"/>
  <c r="L317" i="51"/>
  <c r="K317" i="51"/>
  <c r="M317" i="51" s="1"/>
  <c r="J317" i="51"/>
  <c r="I317" i="51"/>
  <c r="H317" i="51"/>
  <c r="M316" i="51"/>
  <c r="L316" i="51"/>
  <c r="K316" i="51"/>
  <c r="J316" i="51"/>
  <c r="I316" i="51"/>
  <c r="H316" i="51"/>
  <c r="L315" i="51"/>
  <c r="K315" i="51"/>
  <c r="M315" i="51" s="1"/>
  <c r="J315" i="51"/>
  <c r="I315" i="51"/>
  <c r="H315" i="51"/>
  <c r="M314" i="51"/>
  <c r="L314" i="51"/>
  <c r="K314" i="51"/>
  <c r="J314" i="51"/>
  <c r="I314" i="51"/>
  <c r="H314" i="51"/>
  <c r="L313" i="51"/>
  <c r="K313" i="51"/>
  <c r="M313" i="51" s="1"/>
  <c r="J313" i="51"/>
  <c r="I313" i="51"/>
  <c r="H313" i="51"/>
  <c r="M312" i="51"/>
  <c r="L312" i="51"/>
  <c r="K312" i="51"/>
  <c r="J312" i="51"/>
  <c r="I312" i="51"/>
  <c r="H312" i="51"/>
  <c r="L311" i="51"/>
  <c r="K311" i="51"/>
  <c r="M311" i="51" s="1"/>
  <c r="J311" i="51"/>
  <c r="I311" i="51"/>
  <c r="H311" i="51"/>
  <c r="M310" i="51"/>
  <c r="L310" i="51"/>
  <c r="K310" i="51"/>
  <c r="J310" i="51"/>
  <c r="I310" i="51"/>
  <c r="H310" i="51"/>
  <c r="L309" i="51"/>
  <c r="K309" i="51"/>
  <c r="M309" i="51" s="1"/>
  <c r="J309" i="51"/>
  <c r="I309" i="51"/>
  <c r="H309" i="51"/>
  <c r="M308" i="51"/>
  <c r="L308" i="51"/>
  <c r="K308" i="51"/>
  <c r="J308" i="51"/>
  <c r="I308" i="51"/>
  <c r="H308" i="51"/>
  <c r="L307" i="51"/>
  <c r="K307" i="51"/>
  <c r="M307" i="51" s="1"/>
  <c r="J307" i="51"/>
  <c r="I307" i="51"/>
  <c r="H307" i="51"/>
  <c r="M306" i="51"/>
  <c r="L306" i="51"/>
  <c r="K306" i="51"/>
  <c r="J306" i="51"/>
  <c r="I306" i="51"/>
  <c r="H306" i="51"/>
  <c r="L305" i="51"/>
  <c r="K305" i="51"/>
  <c r="M305" i="51" s="1"/>
  <c r="J305" i="51"/>
  <c r="I305" i="51"/>
  <c r="H305" i="51"/>
  <c r="M304" i="51"/>
  <c r="L304" i="51"/>
  <c r="K304" i="51"/>
  <c r="J304" i="51"/>
  <c r="I304" i="51"/>
  <c r="H304" i="51"/>
  <c r="L303" i="51"/>
  <c r="K303" i="51"/>
  <c r="M303" i="51" s="1"/>
  <c r="J303" i="51"/>
  <c r="I303" i="51"/>
  <c r="H303" i="51"/>
  <c r="M302" i="51"/>
  <c r="L302" i="51"/>
  <c r="K302" i="51"/>
  <c r="J302" i="51"/>
  <c r="I302" i="51"/>
  <c r="H302" i="51"/>
  <c r="L301" i="51"/>
  <c r="K301" i="51"/>
  <c r="M301" i="51" s="1"/>
  <c r="J301" i="51"/>
  <c r="I301" i="51"/>
  <c r="H301" i="51"/>
  <c r="M300" i="51"/>
  <c r="L300" i="51"/>
  <c r="K300" i="51"/>
  <c r="J300" i="51"/>
  <c r="I300" i="51"/>
  <c r="H300" i="51"/>
  <c r="L299" i="51"/>
  <c r="K299" i="51"/>
  <c r="M299" i="51" s="1"/>
  <c r="J299" i="51"/>
  <c r="I299" i="51"/>
  <c r="H299" i="51"/>
  <c r="M298" i="51"/>
  <c r="L298" i="51"/>
  <c r="K298" i="51"/>
  <c r="J298" i="51"/>
  <c r="I298" i="51"/>
  <c r="H298" i="51"/>
  <c r="L297" i="51"/>
  <c r="K297" i="51"/>
  <c r="M297" i="51" s="1"/>
  <c r="J297" i="51"/>
  <c r="I297" i="51"/>
  <c r="H297" i="51"/>
  <c r="M296" i="51"/>
  <c r="L296" i="51"/>
  <c r="K296" i="5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L293" i="51"/>
  <c r="K293" i="51"/>
  <c r="M293" i="51" s="1"/>
  <c r="J293" i="51"/>
  <c r="I293" i="51"/>
  <c r="H293" i="51"/>
  <c r="M292" i="51"/>
  <c r="L292" i="51"/>
  <c r="K292" i="51"/>
  <c r="J292" i="51"/>
  <c r="I292" i="51"/>
  <c r="H292" i="51"/>
  <c r="L291" i="51"/>
  <c r="K291" i="51"/>
  <c r="M291" i="51" s="1"/>
  <c r="J291" i="51"/>
  <c r="I291" i="51"/>
  <c r="H291" i="51"/>
  <c r="M290" i="51"/>
  <c r="L290" i="51"/>
  <c r="K290" i="51"/>
  <c r="J290" i="51"/>
  <c r="I290" i="51"/>
  <c r="H290" i="51"/>
  <c r="L289" i="51"/>
  <c r="K289" i="51"/>
  <c r="M289" i="51" s="1"/>
  <c r="J289" i="51"/>
  <c r="I289" i="51"/>
  <c r="H289" i="51"/>
  <c r="M288" i="51"/>
  <c r="L288" i="51"/>
  <c r="K288" i="51"/>
  <c r="J288" i="51"/>
  <c r="I288" i="51"/>
  <c r="H288" i="51"/>
  <c r="L287" i="51"/>
  <c r="K287" i="51"/>
  <c r="M287" i="51" s="1"/>
  <c r="J287" i="51"/>
  <c r="I287" i="51"/>
  <c r="H287" i="51"/>
  <c r="M286" i="51"/>
  <c r="L286" i="51"/>
  <c r="K286" i="51"/>
  <c r="J286" i="51"/>
  <c r="I286" i="51"/>
  <c r="H286" i="51"/>
  <c r="L285" i="51"/>
  <c r="K285" i="51"/>
  <c r="M285" i="51" s="1"/>
  <c r="J285" i="51"/>
  <c r="I285" i="51"/>
  <c r="H285" i="51"/>
  <c r="M284" i="51"/>
  <c r="L284" i="51"/>
  <c r="K284" i="51"/>
  <c r="J284" i="51"/>
  <c r="I284" i="51"/>
  <c r="H284" i="51"/>
  <c r="L283" i="51"/>
  <c r="K283" i="51"/>
  <c r="M283" i="51" s="1"/>
  <c r="J283" i="51"/>
  <c r="I283" i="51"/>
  <c r="H283" i="51"/>
  <c r="M282" i="51"/>
  <c r="L282" i="51"/>
  <c r="K282" i="51"/>
  <c r="J282" i="51"/>
  <c r="I282" i="51"/>
  <c r="H282" i="51"/>
  <c r="L281" i="51"/>
  <c r="K281" i="51"/>
  <c r="M281" i="51" s="1"/>
  <c r="J281" i="51"/>
  <c r="I281" i="51"/>
  <c r="H281" i="51"/>
  <c r="M280" i="51"/>
  <c r="L280" i="51"/>
  <c r="K280" i="51"/>
  <c r="J280" i="51"/>
  <c r="I280" i="51"/>
  <c r="H280" i="51"/>
  <c r="L279" i="51"/>
  <c r="K279" i="51"/>
  <c r="M279" i="51" s="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M276" i="51"/>
  <c r="L276" i="51"/>
  <c r="K276" i="51"/>
  <c r="J276" i="51"/>
  <c r="I276" i="51"/>
  <c r="H276" i="51"/>
  <c r="L275" i="51"/>
  <c r="K275" i="51"/>
  <c r="M275" i="51" s="1"/>
  <c r="J275" i="51"/>
  <c r="I275" i="51"/>
  <c r="H275" i="51"/>
  <c r="M274" i="51"/>
  <c r="L274" i="51"/>
  <c r="K274" i="51"/>
  <c r="J274" i="51"/>
  <c r="I274" i="51"/>
  <c r="H274" i="51"/>
  <c r="L273" i="51"/>
  <c r="K273" i="51"/>
  <c r="M273" i="51" s="1"/>
  <c r="J273" i="51"/>
  <c r="I273" i="51"/>
  <c r="H273" i="51"/>
  <c r="M272" i="51"/>
  <c r="L272" i="51"/>
  <c r="K272" i="51"/>
  <c r="J272" i="51"/>
  <c r="I272" i="51"/>
  <c r="H272" i="51"/>
  <c r="L271" i="51"/>
  <c r="K271" i="51"/>
  <c r="M271" i="51" s="1"/>
  <c r="J271" i="51"/>
  <c r="I271" i="51"/>
  <c r="H271" i="51"/>
  <c r="M270" i="51"/>
  <c r="L270" i="51"/>
  <c r="K270" i="51"/>
  <c r="J270" i="51"/>
  <c r="I270" i="51"/>
  <c r="H270" i="51"/>
  <c r="L269" i="51"/>
  <c r="K269" i="51"/>
  <c r="M269" i="51" s="1"/>
  <c r="J269" i="51"/>
  <c r="I269" i="51"/>
  <c r="H269" i="51"/>
  <c r="M268" i="51"/>
  <c r="L268" i="51"/>
  <c r="K268" i="51"/>
  <c r="J268" i="51"/>
  <c r="I268" i="51"/>
  <c r="H268" i="51"/>
  <c r="L267" i="51"/>
  <c r="K267" i="51"/>
  <c r="M267" i="51" s="1"/>
  <c r="J267" i="51"/>
  <c r="I267" i="51"/>
  <c r="H267" i="51"/>
  <c r="M266" i="51"/>
  <c r="L266" i="51"/>
  <c r="K266" i="51"/>
  <c r="J266" i="51"/>
  <c r="I266" i="51"/>
  <c r="H266" i="51"/>
  <c r="L265" i="51"/>
  <c r="K265" i="51"/>
  <c r="M265" i="51" s="1"/>
  <c r="J265" i="51"/>
  <c r="I265" i="51"/>
  <c r="H265" i="51"/>
  <c r="M264" i="51"/>
  <c r="L264" i="51"/>
  <c r="K264" i="51"/>
  <c r="J264" i="51"/>
  <c r="I264" i="51"/>
  <c r="H264" i="51"/>
  <c r="L263" i="51"/>
  <c r="K263" i="51"/>
  <c r="M263" i="51" s="1"/>
  <c r="J263" i="51"/>
  <c r="I263" i="51"/>
  <c r="H263" i="51"/>
  <c r="M262" i="51"/>
  <c r="L262" i="51"/>
  <c r="K262" i="51"/>
  <c r="J262" i="51"/>
  <c r="I262" i="51"/>
  <c r="H262" i="51"/>
  <c r="L261" i="51"/>
  <c r="K261" i="51"/>
  <c r="M261" i="51" s="1"/>
  <c r="J261" i="51"/>
  <c r="I261" i="51"/>
  <c r="H261" i="51"/>
  <c r="M260" i="51"/>
  <c r="L260" i="51"/>
  <c r="K260" i="51"/>
  <c r="J260" i="51"/>
  <c r="I260" i="51"/>
  <c r="H260" i="51"/>
  <c r="L259" i="51"/>
  <c r="K259" i="51"/>
  <c r="M259" i="51" s="1"/>
  <c r="J259" i="51"/>
  <c r="I259" i="51"/>
  <c r="H259" i="51"/>
  <c r="M258" i="51"/>
  <c r="L258" i="51"/>
  <c r="K258" i="51"/>
  <c r="J258" i="51"/>
  <c r="I258" i="51"/>
  <c r="H258" i="51"/>
  <c r="L257" i="51"/>
  <c r="K257" i="51"/>
  <c r="M257" i="51" s="1"/>
  <c r="J257" i="51"/>
  <c r="I257" i="51"/>
  <c r="H257" i="51"/>
  <c r="M256" i="51"/>
  <c r="L256" i="51"/>
  <c r="K256" i="51"/>
  <c r="J256" i="51"/>
  <c r="I256" i="51"/>
  <c r="H256" i="51"/>
  <c r="L255" i="51"/>
  <c r="K255" i="51"/>
  <c r="M255" i="51" s="1"/>
  <c r="J255" i="51"/>
  <c r="I255" i="51"/>
  <c r="H255" i="51"/>
  <c r="M254" i="51"/>
  <c r="L254" i="51"/>
  <c r="K254" i="51"/>
  <c r="J254" i="51"/>
  <c r="I254" i="51"/>
  <c r="H254" i="51"/>
  <c r="L253" i="51"/>
  <c r="K253" i="51"/>
  <c r="M253" i="51" s="1"/>
  <c r="J253" i="51"/>
  <c r="I253" i="51"/>
  <c r="H253" i="51"/>
  <c r="M252" i="51"/>
  <c r="L252" i="51"/>
  <c r="K252" i="51"/>
  <c r="J252" i="51"/>
  <c r="I252" i="51"/>
  <c r="H252" i="51"/>
  <c r="L251" i="51"/>
  <c r="K251" i="51"/>
  <c r="M251" i="51" s="1"/>
  <c r="J251" i="51"/>
  <c r="I251" i="51"/>
  <c r="H251" i="51"/>
  <c r="M250" i="51"/>
  <c r="L250" i="51"/>
  <c r="K250" i="51"/>
  <c r="J250" i="51"/>
  <c r="I250" i="51"/>
  <c r="H250" i="51"/>
  <c r="L249" i="51"/>
  <c r="K249" i="51"/>
  <c r="M249" i="51" s="1"/>
  <c r="J249" i="51"/>
  <c r="I249" i="51"/>
  <c r="H249" i="51"/>
  <c r="M248" i="51"/>
  <c r="L248" i="51"/>
  <c r="K248" i="51"/>
  <c r="J248" i="51"/>
  <c r="I248" i="51"/>
  <c r="H248" i="51"/>
  <c r="L247" i="51"/>
  <c r="K247" i="51"/>
  <c r="M247" i="51" s="1"/>
  <c r="J247" i="51"/>
  <c r="I247" i="51"/>
  <c r="H247" i="51"/>
  <c r="M246" i="51"/>
  <c r="L246" i="51"/>
  <c r="K246" i="51"/>
  <c r="J246" i="51"/>
  <c r="I246" i="51"/>
  <c r="H246" i="51"/>
  <c r="L245" i="51"/>
  <c r="K245" i="51"/>
  <c r="M245" i="51" s="1"/>
  <c r="J245" i="51"/>
  <c r="I245" i="51"/>
  <c r="H245" i="51"/>
  <c r="L244" i="51"/>
  <c r="K244" i="51"/>
  <c r="M244" i="51" s="1"/>
  <c r="J244" i="51"/>
  <c r="I244" i="51"/>
  <c r="H244" i="51"/>
  <c r="M243" i="51"/>
  <c r="L243" i="51"/>
  <c r="K243" i="51"/>
  <c r="J243" i="51"/>
  <c r="I243" i="51"/>
  <c r="H243" i="51"/>
  <c r="L242" i="51"/>
  <c r="K242" i="51"/>
  <c r="M242" i="51" s="1"/>
  <c r="J242" i="51"/>
  <c r="I242" i="51"/>
  <c r="H242" i="51"/>
  <c r="M241" i="51"/>
  <c r="L241" i="51"/>
  <c r="K241" i="51"/>
  <c r="J241" i="51"/>
  <c r="I241" i="51"/>
  <c r="H241" i="51"/>
  <c r="L240" i="51"/>
  <c r="K240" i="51"/>
  <c r="M240" i="51" s="1"/>
  <c r="J240" i="51"/>
  <c r="I240" i="51"/>
  <c r="H240" i="51"/>
  <c r="M239" i="51"/>
  <c r="L239" i="51"/>
  <c r="K239" i="51"/>
  <c r="J239" i="51"/>
  <c r="I239" i="51"/>
  <c r="H239" i="51"/>
  <c r="L238" i="51"/>
  <c r="K238" i="51"/>
  <c r="M238" i="51" s="1"/>
  <c r="J238" i="51"/>
  <c r="I238" i="51"/>
  <c r="H238" i="51"/>
  <c r="M237" i="51"/>
  <c r="L237" i="51"/>
  <c r="K237" i="51"/>
  <c r="J237" i="51"/>
  <c r="I237" i="51"/>
  <c r="H237" i="51"/>
  <c r="L236" i="51"/>
  <c r="K236" i="51"/>
  <c r="M236" i="51" s="1"/>
  <c r="J236" i="51"/>
  <c r="I236" i="51"/>
  <c r="H236" i="51"/>
  <c r="M235" i="51"/>
  <c r="L235" i="51"/>
  <c r="K235" i="51"/>
  <c r="J235" i="51"/>
  <c r="I235" i="51"/>
  <c r="H235" i="51"/>
  <c r="L234" i="51"/>
  <c r="K234" i="51"/>
  <c r="M234" i="51" s="1"/>
  <c r="J234" i="51"/>
  <c r="I234" i="51"/>
  <c r="H234" i="51"/>
  <c r="M233" i="51"/>
  <c r="L233" i="51"/>
  <c r="K233" i="51"/>
  <c r="J233" i="51"/>
  <c r="I233" i="51"/>
  <c r="H233" i="51"/>
  <c r="L232" i="51"/>
  <c r="K232" i="51"/>
  <c r="M232" i="51" s="1"/>
  <c r="J232" i="51"/>
  <c r="I232" i="51"/>
  <c r="H232" i="51"/>
  <c r="M231" i="51"/>
  <c r="L231" i="51"/>
  <c r="K231" i="51"/>
  <c r="J231" i="51"/>
  <c r="I231" i="51"/>
  <c r="H231" i="51"/>
  <c r="L230" i="51"/>
  <c r="K230" i="51"/>
  <c r="M230" i="51" s="1"/>
  <c r="J230" i="51"/>
  <c r="I230" i="51"/>
  <c r="H230" i="51"/>
  <c r="M229" i="51"/>
  <c r="L229" i="51"/>
  <c r="K229" i="51"/>
  <c r="J229" i="51"/>
  <c r="I229" i="51"/>
  <c r="H229" i="51"/>
  <c r="L228" i="51"/>
  <c r="K228" i="51"/>
  <c r="M228" i="51" s="1"/>
  <c r="J228" i="51"/>
  <c r="I228" i="51"/>
  <c r="H228" i="51"/>
  <c r="M227" i="51"/>
  <c r="L227" i="51"/>
  <c r="K227" i="51"/>
  <c r="J227" i="51"/>
  <c r="I227" i="51"/>
  <c r="H227" i="51"/>
  <c r="L226" i="51"/>
  <c r="K226" i="51"/>
  <c r="M226" i="51" s="1"/>
  <c r="J226" i="51"/>
  <c r="I226" i="51"/>
  <c r="H226" i="51"/>
  <c r="M225" i="51"/>
  <c r="L225" i="51"/>
  <c r="K225" i="51"/>
  <c r="J225" i="51"/>
  <c r="I225" i="51"/>
  <c r="H225" i="51"/>
  <c r="L224" i="51"/>
  <c r="K224" i="51"/>
  <c r="M224" i="51" s="1"/>
  <c r="J224" i="51"/>
  <c r="I224" i="51"/>
  <c r="H224" i="51"/>
  <c r="M223" i="51"/>
  <c r="L223" i="51"/>
  <c r="K223" i="51"/>
  <c r="J223" i="51"/>
  <c r="I223" i="51"/>
  <c r="H223" i="51"/>
  <c r="L222" i="51"/>
  <c r="K222" i="51"/>
  <c r="M222" i="51" s="1"/>
  <c r="J222" i="51"/>
  <c r="I222" i="51"/>
  <c r="H222" i="51"/>
  <c r="M221" i="51"/>
  <c r="L221" i="51"/>
  <c r="K221" i="51"/>
  <c r="J221" i="51"/>
  <c r="I221" i="51"/>
  <c r="H221" i="51"/>
  <c r="L220" i="51"/>
  <c r="K220" i="51"/>
  <c r="M220" i="51" s="1"/>
  <c r="J220" i="51"/>
  <c r="I220" i="51"/>
  <c r="H220" i="51"/>
  <c r="M219" i="51"/>
  <c r="L219" i="51"/>
  <c r="K219" i="51"/>
  <c r="J219" i="51"/>
  <c r="I219" i="51"/>
  <c r="H219" i="51"/>
  <c r="L218" i="51"/>
  <c r="K218" i="51"/>
  <c r="M218" i="51" s="1"/>
  <c r="J218" i="51"/>
  <c r="I218" i="51"/>
  <c r="H218" i="51"/>
  <c r="M217" i="51"/>
  <c r="L217" i="51"/>
  <c r="K217" i="51"/>
  <c r="J217" i="51"/>
  <c r="I217" i="51"/>
  <c r="H217" i="51"/>
  <c r="L216" i="51"/>
  <c r="K216" i="51"/>
  <c r="M216" i="51" s="1"/>
  <c r="J216" i="51"/>
  <c r="I216" i="51"/>
  <c r="H216" i="51"/>
  <c r="M215" i="51"/>
  <c r="L215" i="51"/>
  <c r="K215" i="51"/>
  <c r="J215" i="51"/>
  <c r="I215" i="51"/>
  <c r="H215" i="51"/>
  <c r="L214" i="51"/>
  <c r="K214" i="51"/>
  <c r="M214" i="51" s="1"/>
  <c r="J214" i="51"/>
  <c r="I214" i="51"/>
  <c r="H214" i="51"/>
  <c r="M213" i="51"/>
  <c r="L213" i="51"/>
  <c r="K213" i="51"/>
  <c r="J213" i="51"/>
  <c r="I213" i="51"/>
  <c r="H213" i="51"/>
  <c r="L212" i="51"/>
  <c r="K212" i="51"/>
  <c r="M212" i="51" s="1"/>
  <c r="J212" i="51"/>
  <c r="I212" i="51"/>
  <c r="H212" i="51"/>
  <c r="M211" i="51"/>
  <c r="L211" i="51"/>
  <c r="K211" i="51"/>
  <c r="J211" i="51"/>
  <c r="I211" i="51"/>
  <c r="H211" i="51"/>
  <c r="M210" i="51"/>
  <c r="L210" i="51"/>
  <c r="K210" i="51"/>
  <c r="J210" i="51"/>
  <c r="I210" i="51"/>
  <c r="H210" i="51"/>
  <c r="M209" i="51"/>
  <c r="L209" i="51"/>
  <c r="K209" i="51"/>
  <c r="J209" i="51"/>
  <c r="I209" i="51"/>
  <c r="H209" i="51"/>
  <c r="L208" i="51"/>
  <c r="K208" i="51"/>
  <c r="M208" i="51" s="1"/>
  <c r="J208" i="51"/>
  <c r="I208" i="51"/>
  <c r="H208" i="51"/>
  <c r="M207" i="51"/>
  <c r="L207" i="51"/>
  <c r="K207" i="51"/>
  <c r="J207" i="51"/>
  <c r="I207" i="51"/>
  <c r="H207" i="51"/>
  <c r="M206" i="51"/>
  <c r="L206" i="51"/>
  <c r="K206" i="51"/>
  <c r="J206" i="51"/>
  <c r="I206" i="51"/>
  <c r="H206" i="51"/>
  <c r="M205" i="51"/>
  <c r="L205" i="51"/>
  <c r="K205" i="51"/>
  <c r="J205" i="51"/>
  <c r="I205" i="51"/>
  <c r="H205" i="51"/>
  <c r="L204" i="51"/>
  <c r="K204" i="51"/>
  <c r="M204" i="51" s="1"/>
  <c r="J204" i="51"/>
  <c r="I204" i="51"/>
  <c r="H204" i="51"/>
  <c r="M203" i="51"/>
  <c r="L203" i="51"/>
  <c r="K203" i="51"/>
  <c r="J203" i="51"/>
  <c r="I203" i="51"/>
  <c r="H203" i="51"/>
  <c r="M202" i="51"/>
  <c r="L202" i="51"/>
  <c r="K202" i="51"/>
  <c r="J202" i="51"/>
  <c r="I202" i="51"/>
  <c r="H202" i="51"/>
  <c r="M201" i="51"/>
  <c r="L201" i="51"/>
  <c r="K201" i="51"/>
  <c r="J201" i="51"/>
  <c r="I201" i="51"/>
  <c r="H201" i="51"/>
  <c r="L200" i="51"/>
  <c r="K200" i="51"/>
  <c r="M200" i="51" s="1"/>
  <c r="J200" i="51"/>
  <c r="I200" i="51"/>
  <c r="H200" i="51"/>
  <c r="M199" i="51"/>
  <c r="L199" i="51"/>
  <c r="K199" i="51"/>
  <c r="J199" i="51"/>
  <c r="I199" i="51"/>
  <c r="H199" i="51"/>
  <c r="L198" i="51"/>
  <c r="K198" i="51"/>
  <c r="M198" i="51" s="1"/>
  <c r="J198" i="51"/>
  <c r="I198" i="51"/>
  <c r="H198" i="51"/>
  <c r="L197" i="51"/>
  <c r="K197" i="51"/>
  <c r="M197" i="51" s="1"/>
  <c r="J197" i="51"/>
  <c r="I197" i="51"/>
  <c r="H197" i="51"/>
  <c r="M196" i="51"/>
  <c r="L196" i="51"/>
  <c r="K196" i="51"/>
  <c r="J196" i="51"/>
  <c r="I196" i="51"/>
  <c r="H196" i="51"/>
  <c r="L195" i="51"/>
  <c r="K195" i="51"/>
  <c r="M195" i="51" s="1"/>
  <c r="J195" i="51"/>
  <c r="I195" i="51"/>
  <c r="H195" i="51"/>
  <c r="L194" i="51"/>
  <c r="K194" i="51"/>
  <c r="M194" i="51" s="1"/>
  <c r="J194" i="51"/>
  <c r="I194" i="51"/>
  <c r="H194" i="51"/>
  <c r="M193" i="51"/>
  <c r="L193" i="51"/>
  <c r="K193" i="51"/>
  <c r="J193" i="51"/>
  <c r="I193" i="51"/>
  <c r="H193" i="51"/>
  <c r="L192" i="51"/>
  <c r="K192" i="51"/>
  <c r="M192" i="51" s="1"/>
  <c r="J192" i="51"/>
  <c r="I192" i="51"/>
  <c r="H192" i="51"/>
  <c r="M191" i="51"/>
  <c r="L191" i="51"/>
  <c r="K191" i="51"/>
  <c r="J191" i="51"/>
  <c r="I191" i="51"/>
  <c r="H191" i="51"/>
  <c r="L190" i="51"/>
  <c r="K190" i="51"/>
  <c r="M190" i="51" s="1"/>
  <c r="J190" i="51"/>
  <c r="I190" i="51"/>
  <c r="H190" i="51"/>
  <c r="M189" i="51"/>
  <c r="L189" i="51"/>
  <c r="K189" i="51"/>
  <c r="J189" i="51"/>
  <c r="I189" i="51"/>
  <c r="H189" i="51"/>
  <c r="M188" i="51"/>
  <c r="L188" i="51"/>
  <c r="K188" i="51"/>
  <c r="J188" i="51"/>
  <c r="I188" i="51"/>
  <c r="H188" i="51"/>
  <c r="L187" i="51"/>
  <c r="K187" i="51"/>
  <c r="M187" i="51" s="1"/>
  <c r="J187" i="51"/>
  <c r="I187" i="51"/>
  <c r="H187" i="51"/>
  <c r="L186" i="51"/>
  <c r="K186" i="51"/>
  <c r="M186" i="51" s="1"/>
  <c r="J186" i="51"/>
  <c r="I186" i="51"/>
  <c r="H186" i="51"/>
  <c r="M185" i="51"/>
  <c r="L185" i="51"/>
  <c r="K185" i="51"/>
  <c r="J185" i="51"/>
  <c r="I185" i="51"/>
  <c r="H185" i="51"/>
  <c r="L184" i="51"/>
  <c r="K184" i="51"/>
  <c r="M184" i="51" s="1"/>
  <c r="J184" i="51"/>
  <c r="I184" i="51"/>
  <c r="H184" i="51"/>
  <c r="M183" i="51"/>
  <c r="L183" i="51"/>
  <c r="K183" i="51"/>
  <c r="J183" i="51"/>
  <c r="I183" i="51"/>
  <c r="H183" i="51"/>
  <c r="L182" i="51"/>
  <c r="K182" i="51"/>
  <c r="M182" i="51" s="1"/>
  <c r="J182" i="51"/>
  <c r="I182" i="51"/>
  <c r="H182" i="51"/>
  <c r="L181" i="51"/>
  <c r="K181" i="51"/>
  <c r="M181" i="51" s="1"/>
  <c r="J181" i="51"/>
  <c r="I181" i="51"/>
  <c r="H181" i="51"/>
  <c r="M180" i="51"/>
  <c r="L180" i="51"/>
  <c r="K180" i="51"/>
  <c r="J180" i="51"/>
  <c r="I180" i="51"/>
  <c r="H180" i="51"/>
  <c r="L179" i="51"/>
  <c r="K179" i="51"/>
  <c r="M179" i="51" s="1"/>
  <c r="J179" i="51"/>
  <c r="I179" i="51"/>
  <c r="H179" i="51"/>
  <c r="L178" i="51"/>
  <c r="K178" i="51"/>
  <c r="M178" i="51" s="1"/>
  <c r="J178" i="51"/>
  <c r="I178" i="51"/>
  <c r="H178" i="51"/>
  <c r="M177" i="51"/>
  <c r="L177" i="51"/>
  <c r="K177" i="51"/>
  <c r="J177" i="51"/>
  <c r="I177" i="51"/>
  <c r="H177" i="51"/>
  <c r="L176" i="51"/>
  <c r="K176" i="51"/>
  <c r="M176" i="51" s="1"/>
  <c r="J176" i="51"/>
  <c r="I176" i="51"/>
  <c r="H176" i="51"/>
  <c r="M175" i="51"/>
  <c r="L175" i="51"/>
  <c r="K175" i="5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M172" i="51"/>
  <c r="L172" i="51"/>
  <c r="K172" i="51"/>
  <c r="J172" i="51"/>
  <c r="I172" i="51"/>
  <c r="H172" i="51"/>
  <c r="L171" i="51"/>
  <c r="K171" i="51"/>
  <c r="M171" i="51" s="1"/>
  <c r="J171" i="51"/>
  <c r="I171" i="51"/>
  <c r="H171" i="51"/>
  <c r="L170" i="51"/>
  <c r="K170" i="51"/>
  <c r="M170" i="51" s="1"/>
  <c r="J170" i="51"/>
  <c r="I170" i="51"/>
  <c r="H170" i="51"/>
  <c r="M169" i="51"/>
  <c r="L169" i="51"/>
  <c r="K169" i="51"/>
  <c r="J169" i="51"/>
  <c r="I169" i="51"/>
  <c r="H169" i="51"/>
  <c r="L168" i="51"/>
  <c r="K168" i="51"/>
  <c r="M168" i="51" s="1"/>
  <c r="J168" i="51"/>
  <c r="I168" i="51"/>
  <c r="H168" i="51"/>
  <c r="M167" i="51"/>
  <c r="L167" i="51"/>
  <c r="K167" i="51"/>
  <c r="J167" i="51"/>
  <c r="I167" i="51"/>
  <c r="H167" i="51"/>
  <c r="L166" i="51"/>
  <c r="K166" i="51"/>
  <c r="M166" i="51" s="1"/>
  <c r="J166" i="51"/>
  <c r="I166" i="51"/>
  <c r="H166" i="51"/>
  <c r="M165" i="51"/>
  <c r="L165" i="51"/>
  <c r="K165" i="51"/>
  <c r="J165" i="51"/>
  <c r="I165" i="51"/>
  <c r="H165" i="51"/>
  <c r="M164" i="51"/>
  <c r="L164" i="51"/>
  <c r="K164" i="51"/>
  <c r="J164" i="51"/>
  <c r="I164" i="51"/>
  <c r="H164" i="51"/>
  <c r="L163" i="51"/>
  <c r="K163" i="51"/>
  <c r="M163" i="51" s="1"/>
  <c r="J163" i="51"/>
  <c r="I163" i="51"/>
  <c r="H163" i="51"/>
  <c r="L162" i="51"/>
  <c r="K162" i="51"/>
  <c r="M162" i="51" s="1"/>
  <c r="J162" i="51"/>
  <c r="I162" i="51"/>
  <c r="H162" i="51"/>
  <c r="M161" i="51"/>
  <c r="L161" i="51"/>
  <c r="K161" i="51"/>
  <c r="J161" i="51"/>
  <c r="I161" i="51"/>
  <c r="H161" i="51"/>
  <c r="L160" i="51"/>
  <c r="K160" i="51"/>
  <c r="M160" i="51" s="1"/>
  <c r="J160" i="51"/>
  <c r="I160" i="51"/>
  <c r="H160" i="51"/>
  <c r="M159" i="51"/>
  <c r="L159" i="51"/>
  <c r="K159" i="51"/>
  <c r="J159" i="51"/>
  <c r="I159" i="51"/>
  <c r="H159" i="51"/>
  <c r="L158" i="51"/>
  <c r="K158" i="51"/>
  <c r="M158" i="51" s="1"/>
  <c r="J158" i="51"/>
  <c r="I158" i="51"/>
  <c r="H158" i="51"/>
  <c r="M157" i="51"/>
  <c r="L157" i="51"/>
  <c r="K157" i="51"/>
  <c r="J157" i="51"/>
  <c r="I157" i="51"/>
  <c r="H157" i="51"/>
  <c r="M156" i="51"/>
  <c r="L156" i="51"/>
  <c r="K156" i="51"/>
  <c r="J156" i="51"/>
  <c r="I156" i="51"/>
  <c r="H156" i="51"/>
  <c r="L155" i="51"/>
  <c r="K155" i="51"/>
  <c r="M155" i="51" s="1"/>
  <c r="J155" i="51"/>
  <c r="I155" i="51"/>
  <c r="H155" i="51"/>
  <c r="L154" i="51"/>
  <c r="K154" i="51"/>
  <c r="M154" i="51" s="1"/>
  <c r="J154" i="51"/>
  <c r="I154" i="51"/>
  <c r="H154" i="51"/>
  <c r="M153" i="51"/>
  <c r="L153" i="51"/>
  <c r="K153" i="51"/>
  <c r="J153" i="51"/>
  <c r="I153" i="51"/>
  <c r="H153" i="51"/>
  <c r="L152" i="51"/>
  <c r="K152" i="51"/>
  <c r="M152" i="51" s="1"/>
  <c r="J152" i="51"/>
  <c r="I152" i="51"/>
  <c r="H152" i="51"/>
  <c r="M151" i="51"/>
  <c r="L151" i="51"/>
  <c r="K151" i="51"/>
  <c r="J151" i="51"/>
  <c r="I151" i="51"/>
  <c r="H151" i="51"/>
  <c r="L150" i="51"/>
  <c r="K150" i="51"/>
  <c r="M150" i="51" s="1"/>
  <c r="J150" i="51"/>
  <c r="I150" i="51"/>
  <c r="H150" i="51"/>
  <c r="M149" i="51"/>
  <c r="L149" i="51"/>
  <c r="K149" i="51"/>
  <c r="J149" i="51"/>
  <c r="I149" i="51"/>
  <c r="H149" i="51"/>
  <c r="M148" i="51"/>
  <c r="L148" i="51"/>
  <c r="K148" i="51"/>
  <c r="J148" i="51"/>
  <c r="I148" i="51"/>
  <c r="H148" i="51"/>
  <c r="L147" i="51"/>
  <c r="K147" i="51"/>
  <c r="M147" i="51" s="1"/>
  <c r="J147" i="51"/>
  <c r="I147" i="51"/>
  <c r="H147" i="51"/>
  <c r="L146" i="51"/>
  <c r="K146" i="51"/>
  <c r="M146" i="51" s="1"/>
  <c r="J146" i="51"/>
  <c r="I146" i="51"/>
  <c r="H146" i="51"/>
  <c r="M145" i="51"/>
  <c r="L145" i="51"/>
  <c r="K145" i="51"/>
  <c r="J145" i="51"/>
  <c r="I145" i="51"/>
  <c r="H145" i="51"/>
  <c r="L144" i="51"/>
  <c r="K144" i="51"/>
  <c r="M144" i="51" s="1"/>
  <c r="J144" i="51"/>
  <c r="I144" i="51"/>
  <c r="H144" i="51"/>
  <c r="M143" i="51"/>
  <c r="L143" i="51"/>
  <c r="K143" i="51"/>
  <c r="J143" i="51"/>
  <c r="I143" i="51"/>
  <c r="H143" i="51"/>
  <c r="L142" i="51"/>
  <c r="K142" i="51"/>
  <c r="M142" i="51" s="1"/>
  <c r="J142" i="51"/>
  <c r="I142" i="51"/>
  <c r="H142" i="51"/>
  <c r="L141" i="51"/>
  <c r="K141" i="51"/>
  <c r="M141" i="51" s="1"/>
  <c r="J141" i="51"/>
  <c r="I141" i="51"/>
  <c r="H141" i="51"/>
  <c r="M140" i="51"/>
  <c r="L140" i="51"/>
  <c r="K140" i="51"/>
  <c r="J140" i="51"/>
  <c r="I140" i="51"/>
  <c r="H140" i="51"/>
  <c r="L139" i="51"/>
  <c r="K139" i="51"/>
  <c r="M139" i="51" s="1"/>
  <c r="J139" i="51"/>
  <c r="I139" i="51"/>
  <c r="H139" i="51"/>
  <c r="L138" i="51"/>
  <c r="K138" i="51"/>
  <c r="M138" i="51" s="1"/>
  <c r="J138" i="51"/>
  <c r="I138" i="51"/>
  <c r="H138" i="51"/>
  <c r="M137" i="51"/>
  <c r="L137" i="51"/>
  <c r="K137" i="51"/>
  <c r="J137" i="51"/>
  <c r="I137" i="51"/>
  <c r="H137" i="51"/>
  <c r="L136" i="51"/>
  <c r="K136" i="51"/>
  <c r="M136" i="51" s="1"/>
  <c r="J136" i="51"/>
  <c r="I136" i="51"/>
  <c r="H136" i="51"/>
  <c r="M135" i="51"/>
  <c r="L135" i="51"/>
  <c r="K135" i="51"/>
  <c r="J135" i="51"/>
  <c r="I135" i="51"/>
  <c r="H135" i="51"/>
  <c r="L134" i="51"/>
  <c r="K134" i="51"/>
  <c r="M134" i="51" s="1"/>
  <c r="J134" i="51"/>
  <c r="I134" i="51"/>
  <c r="H134" i="51"/>
  <c r="L133" i="51"/>
  <c r="K133" i="51"/>
  <c r="M133" i="51" s="1"/>
  <c r="J133" i="51"/>
  <c r="I133" i="51"/>
  <c r="H133" i="51"/>
  <c r="M132" i="51"/>
  <c r="L132" i="51"/>
  <c r="K132" i="51"/>
  <c r="J132" i="51"/>
  <c r="I132" i="51"/>
  <c r="H132" i="51"/>
  <c r="L131" i="51"/>
  <c r="K131" i="51"/>
  <c r="M131" i="51" s="1"/>
  <c r="J131" i="51"/>
  <c r="I131" i="51"/>
  <c r="H131" i="51"/>
  <c r="L130" i="51"/>
  <c r="K130" i="51"/>
  <c r="M130" i="51" s="1"/>
  <c r="J130" i="51"/>
  <c r="I130" i="51"/>
  <c r="H130" i="51"/>
  <c r="M129" i="51"/>
  <c r="L129" i="51"/>
  <c r="K129" i="51"/>
  <c r="J129" i="51"/>
  <c r="I129" i="51"/>
  <c r="H129" i="51"/>
  <c r="L128" i="51"/>
  <c r="K128" i="51"/>
  <c r="M128" i="51" s="1"/>
  <c r="J128" i="51"/>
  <c r="I128" i="51"/>
  <c r="H128" i="51"/>
  <c r="M127" i="51"/>
  <c r="L127" i="51"/>
  <c r="K127" i="51"/>
  <c r="J127" i="51"/>
  <c r="I127" i="51"/>
  <c r="H127" i="51"/>
  <c r="L126" i="51"/>
  <c r="K126" i="51"/>
  <c r="M126" i="51" s="1"/>
  <c r="J126" i="51"/>
  <c r="I126" i="51"/>
  <c r="H126" i="51"/>
  <c r="L125" i="51"/>
  <c r="K125" i="51"/>
  <c r="M125" i="51" s="1"/>
  <c r="J125" i="51"/>
  <c r="I125" i="51"/>
  <c r="H125" i="51"/>
  <c r="M124" i="51"/>
  <c r="L124" i="51"/>
  <c r="K124" i="51"/>
  <c r="J124" i="51"/>
  <c r="I124" i="51"/>
  <c r="H124" i="51"/>
  <c r="L123" i="51"/>
  <c r="K123" i="51"/>
  <c r="M123" i="51" s="1"/>
  <c r="J123" i="51"/>
  <c r="I123" i="51"/>
  <c r="H123" i="51"/>
  <c r="L122" i="51"/>
  <c r="K122" i="51"/>
  <c r="M122" i="51" s="1"/>
  <c r="J122" i="51"/>
  <c r="I122" i="51"/>
  <c r="H122" i="51"/>
  <c r="M121" i="51"/>
  <c r="L121" i="51"/>
  <c r="K121" i="51"/>
  <c r="J121" i="51"/>
  <c r="I121" i="51"/>
  <c r="H121" i="51"/>
  <c r="L120" i="51"/>
  <c r="K120" i="51"/>
  <c r="M120" i="51" s="1"/>
  <c r="J120" i="51"/>
  <c r="I120" i="51"/>
  <c r="H120" i="51"/>
  <c r="M119" i="51"/>
  <c r="L119" i="51"/>
  <c r="K119" i="51"/>
  <c r="J119" i="51"/>
  <c r="I119" i="51"/>
  <c r="H119" i="51"/>
  <c r="L118" i="51"/>
  <c r="K118" i="51"/>
  <c r="M118" i="51" s="1"/>
  <c r="J118" i="51"/>
  <c r="I118" i="51"/>
  <c r="H118" i="51"/>
  <c r="L117" i="51"/>
  <c r="K117" i="51"/>
  <c r="M117" i="51" s="1"/>
  <c r="J117" i="51"/>
  <c r="I117" i="51"/>
  <c r="H117" i="51"/>
  <c r="M116" i="51"/>
  <c r="L116" i="51"/>
  <c r="K116" i="51"/>
  <c r="J116" i="51"/>
  <c r="I116" i="51"/>
  <c r="H116" i="51"/>
  <c r="M115" i="51"/>
  <c r="L115" i="51"/>
  <c r="K115" i="51"/>
  <c r="J115" i="51"/>
  <c r="I115" i="51"/>
  <c r="H115" i="51"/>
  <c r="M114" i="51"/>
  <c r="L114" i="51"/>
  <c r="K114" i="51"/>
  <c r="J114" i="51"/>
  <c r="I114" i="51"/>
  <c r="H114" i="51"/>
  <c r="M113" i="51"/>
  <c r="L113" i="51"/>
  <c r="K113" i="51"/>
  <c r="J113" i="51"/>
  <c r="I113" i="51"/>
  <c r="H113" i="51"/>
  <c r="M112" i="51"/>
  <c r="L112" i="51"/>
  <c r="K112" i="51"/>
  <c r="J112" i="51"/>
  <c r="I112" i="51"/>
  <c r="H112" i="51"/>
  <c r="L111" i="51"/>
  <c r="K111" i="51"/>
  <c r="M111" i="51" s="1"/>
  <c r="J111" i="51"/>
  <c r="I111" i="51"/>
  <c r="H111" i="51"/>
  <c r="M110" i="51"/>
  <c r="L110" i="51"/>
  <c r="K110" i="51"/>
  <c r="J110" i="51"/>
  <c r="I110" i="51"/>
  <c r="H110" i="51"/>
  <c r="L109" i="51"/>
  <c r="K109" i="51"/>
  <c r="M109" i="51" s="1"/>
  <c r="J109" i="51"/>
  <c r="I109" i="51"/>
  <c r="H109" i="51"/>
  <c r="M108" i="51"/>
  <c r="L108" i="51"/>
  <c r="K108" i="51"/>
  <c r="J108" i="51"/>
  <c r="I108" i="51"/>
  <c r="H108" i="51"/>
  <c r="L107" i="51"/>
  <c r="K107" i="51"/>
  <c r="M107" i="51" s="1"/>
  <c r="J107" i="51"/>
  <c r="I107" i="51"/>
  <c r="H107" i="51"/>
  <c r="M106" i="51"/>
  <c r="L106" i="51"/>
  <c r="K106" i="51"/>
  <c r="J106" i="51"/>
  <c r="I106" i="51"/>
  <c r="H106" i="51"/>
  <c r="L105" i="51"/>
  <c r="K105" i="51"/>
  <c r="M105" i="51" s="1"/>
  <c r="J105" i="51"/>
  <c r="I105" i="51"/>
  <c r="H105" i="51"/>
  <c r="M104" i="51"/>
  <c r="L104" i="51"/>
  <c r="K104" i="51"/>
  <c r="J104" i="51"/>
  <c r="I104" i="51"/>
  <c r="H104" i="51"/>
  <c r="M103" i="51"/>
  <c r="L103" i="51"/>
  <c r="K103" i="51"/>
  <c r="J103" i="51"/>
  <c r="I103" i="51"/>
  <c r="H103" i="51"/>
  <c r="M102" i="51"/>
  <c r="L102" i="51"/>
  <c r="K102" i="51"/>
  <c r="J102" i="51"/>
  <c r="I102" i="51"/>
  <c r="H102" i="51"/>
  <c r="L101" i="51"/>
  <c r="K101" i="51"/>
  <c r="M101" i="51" s="1"/>
  <c r="J101" i="51"/>
  <c r="I101" i="51"/>
  <c r="H101" i="51"/>
  <c r="M100" i="51"/>
  <c r="L100" i="51"/>
  <c r="K100" i="51"/>
  <c r="J100" i="51"/>
  <c r="I100" i="51"/>
  <c r="H100" i="51"/>
  <c r="L99" i="51"/>
  <c r="K99" i="51"/>
  <c r="M99" i="51" s="1"/>
  <c r="J99" i="51"/>
  <c r="I99" i="51"/>
  <c r="H99" i="51"/>
  <c r="M98" i="51"/>
  <c r="L98" i="51"/>
  <c r="K98" i="51"/>
  <c r="J98" i="51"/>
  <c r="I98" i="51"/>
  <c r="H98" i="51"/>
  <c r="M97" i="51"/>
  <c r="L97" i="51"/>
  <c r="K97" i="51"/>
  <c r="J97" i="51"/>
  <c r="I97" i="51"/>
  <c r="H97" i="51"/>
  <c r="M96" i="51"/>
  <c r="L96" i="51"/>
  <c r="K96" i="51"/>
  <c r="J96" i="51"/>
  <c r="I96" i="51"/>
  <c r="H96" i="51"/>
  <c r="L95" i="51"/>
  <c r="K95" i="51"/>
  <c r="M95" i="51" s="1"/>
  <c r="J95" i="51"/>
  <c r="I95" i="51"/>
  <c r="H95" i="51"/>
  <c r="M94" i="51"/>
  <c r="L94" i="51"/>
  <c r="K94" i="51"/>
  <c r="J94" i="51"/>
  <c r="I94" i="51"/>
  <c r="H94" i="51"/>
  <c r="J93" i="51"/>
  <c r="I93" i="51"/>
  <c r="K93" i="51" s="1"/>
  <c r="H93" i="51"/>
  <c r="J92" i="51"/>
  <c r="I92" i="51"/>
  <c r="K92" i="51" s="1"/>
  <c r="H92" i="51"/>
  <c r="J91" i="51"/>
  <c r="I91" i="51"/>
  <c r="K91" i="51" s="1"/>
  <c r="H91" i="51"/>
  <c r="M90" i="51"/>
  <c r="L90" i="51"/>
  <c r="K90" i="51"/>
  <c r="J90" i="51"/>
  <c r="I90" i="51"/>
  <c r="H90" i="51"/>
  <c r="J89" i="51"/>
  <c r="I89" i="51"/>
  <c r="K89" i="51" s="1"/>
  <c r="H89" i="51"/>
  <c r="J88" i="51"/>
  <c r="I88" i="51"/>
  <c r="K88" i="51" s="1"/>
  <c r="H88" i="51"/>
  <c r="J87" i="51"/>
  <c r="I87" i="51"/>
  <c r="K87" i="51" s="1"/>
  <c r="H87" i="51"/>
  <c r="J86" i="51"/>
  <c r="I86" i="51"/>
  <c r="K86" i="51" s="1"/>
  <c r="H86" i="51"/>
  <c r="K85" i="51"/>
  <c r="J85" i="51"/>
  <c r="I85" i="51"/>
  <c r="H85" i="51"/>
  <c r="M84" i="51"/>
  <c r="L84" i="51"/>
  <c r="K84" i="51"/>
  <c r="J84" i="51"/>
  <c r="I84" i="51"/>
  <c r="H84" i="51"/>
  <c r="L83" i="51"/>
  <c r="K83" i="51"/>
  <c r="M83" i="51" s="1"/>
  <c r="J83" i="51"/>
  <c r="I83" i="51"/>
  <c r="H83" i="51"/>
  <c r="K82" i="51"/>
  <c r="J82" i="51"/>
  <c r="I82" i="51"/>
  <c r="H82" i="51"/>
  <c r="J81" i="51"/>
  <c r="I81" i="51"/>
  <c r="K81" i="51" s="1"/>
  <c r="H81" i="51"/>
  <c r="J80" i="51"/>
  <c r="I80" i="51"/>
  <c r="K80" i="51" s="1"/>
  <c r="H80" i="51"/>
  <c r="J79" i="51"/>
  <c r="I79" i="51"/>
  <c r="K79" i="51" s="1"/>
  <c r="H79" i="51"/>
  <c r="J78" i="51"/>
  <c r="I78" i="51"/>
  <c r="K78" i="51" s="1"/>
  <c r="H78" i="51"/>
  <c r="J77" i="51"/>
  <c r="I77" i="51"/>
  <c r="K77" i="51" s="1"/>
  <c r="L77" i="51" s="1"/>
  <c r="H77" i="51"/>
  <c r="M76" i="51"/>
  <c r="L76" i="51"/>
  <c r="K76" i="51"/>
  <c r="J76" i="51"/>
  <c r="I76" i="51"/>
  <c r="H76" i="51"/>
  <c r="J75" i="51"/>
  <c r="I75" i="51"/>
  <c r="K75" i="51" s="1"/>
  <c r="H75" i="51"/>
  <c r="J74" i="51"/>
  <c r="I74" i="51"/>
  <c r="K74" i="51" s="1"/>
  <c r="H74" i="51"/>
  <c r="J73" i="51"/>
  <c r="I73" i="51"/>
  <c r="K73" i="51" s="1"/>
  <c r="H73" i="51"/>
  <c r="K72" i="51"/>
  <c r="J72" i="51"/>
  <c r="I72" i="51"/>
  <c r="H72" i="51"/>
  <c r="J71" i="51"/>
  <c r="I71" i="51"/>
  <c r="K71" i="51" s="1"/>
  <c r="H71" i="51"/>
  <c r="J70" i="51"/>
  <c r="I70" i="51"/>
  <c r="K70" i="51" s="1"/>
  <c r="H70" i="51"/>
  <c r="L69" i="51"/>
  <c r="K69" i="51"/>
  <c r="M69" i="51" s="1"/>
  <c r="J69" i="51"/>
  <c r="I69" i="51"/>
  <c r="H69" i="51"/>
  <c r="J68" i="51"/>
  <c r="I68" i="51"/>
  <c r="K68" i="51" s="1"/>
  <c r="H68" i="51"/>
  <c r="J67" i="51"/>
  <c r="I67" i="51"/>
  <c r="K67" i="51" s="1"/>
  <c r="H67" i="51"/>
  <c r="K66" i="51"/>
  <c r="L66" i="51" s="1"/>
  <c r="J66" i="51"/>
  <c r="I66" i="51"/>
  <c r="H66" i="51"/>
  <c r="J65" i="51"/>
  <c r="I65" i="51"/>
  <c r="K65" i="51" s="1"/>
  <c r="H65" i="51"/>
  <c r="J64" i="51"/>
  <c r="I64" i="51"/>
  <c r="K64" i="51" s="1"/>
  <c r="H64" i="51"/>
  <c r="K63" i="51"/>
  <c r="L63" i="51" s="1"/>
  <c r="J63" i="51"/>
  <c r="I63" i="51"/>
  <c r="H63" i="51"/>
  <c r="M62" i="51"/>
  <c r="L62" i="51"/>
  <c r="K62" i="51"/>
  <c r="J62" i="51"/>
  <c r="I62" i="51"/>
  <c r="H62" i="51"/>
  <c r="J61" i="51"/>
  <c r="I61" i="51"/>
  <c r="K61" i="51" s="1"/>
  <c r="H61" i="51"/>
  <c r="J60" i="51"/>
  <c r="I60" i="51"/>
  <c r="K60" i="51" s="1"/>
  <c r="H60" i="51"/>
  <c r="K59" i="51"/>
  <c r="L59" i="51" s="1"/>
  <c r="M59" i="51" s="1"/>
  <c r="J59" i="51"/>
  <c r="I59" i="51"/>
  <c r="H59" i="51"/>
  <c r="J58" i="51"/>
  <c r="I58" i="51"/>
  <c r="K58" i="51" s="1"/>
  <c r="H58" i="51"/>
  <c r="K57" i="51"/>
  <c r="J57" i="51"/>
  <c r="I57" i="51"/>
  <c r="H57" i="51"/>
  <c r="J56" i="51"/>
  <c r="I56" i="51"/>
  <c r="K56" i="51" s="1"/>
  <c r="H56" i="51"/>
  <c r="M55" i="51"/>
  <c r="L55" i="51"/>
  <c r="K55" i="51"/>
  <c r="J55" i="51"/>
  <c r="I55" i="51"/>
  <c r="H55" i="51"/>
  <c r="J54" i="51"/>
  <c r="I54" i="51"/>
  <c r="K54" i="51" s="1"/>
  <c r="H54" i="51"/>
  <c r="K53" i="51"/>
  <c r="L53" i="51" s="1"/>
  <c r="J53" i="51"/>
  <c r="I53" i="51"/>
  <c r="H53" i="51"/>
  <c r="J52" i="51"/>
  <c r="I52" i="51"/>
  <c r="K52" i="51" s="1"/>
  <c r="H52" i="51"/>
  <c r="J51" i="51"/>
  <c r="I51" i="51"/>
  <c r="K51" i="51" s="1"/>
  <c r="H51" i="51"/>
  <c r="J50" i="51"/>
  <c r="I50" i="51"/>
  <c r="K50" i="51" s="1"/>
  <c r="H50" i="51"/>
  <c r="J49" i="51"/>
  <c r="I49" i="51"/>
  <c r="K49" i="51" s="1"/>
  <c r="H49" i="51"/>
  <c r="M48" i="51"/>
  <c r="L48" i="51"/>
  <c r="K48" i="51"/>
  <c r="J48" i="51"/>
  <c r="I48" i="51"/>
  <c r="H48" i="51"/>
  <c r="J47" i="51"/>
  <c r="I47" i="51"/>
  <c r="K47" i="51" s="1"/>
  <c r="H47" i="51"/>
  <c r="J46" i="51"/>
  <c r="I46" i="51"/>
  <c r="K46" i="51" s="1"/>
  <c r="H46" i="51"/>
  <c r="J45" i="51"/>
  <c r="I45" i="51"/>
  <c r="K45" i="51" s="1"/>
  <c r="H45" i="51"/>
  <c r="J44" i="51"/>
  <c r="I44" i="51"/>
  <c r="K44" i="51" s="1"/>
  <c r="H44" i="51"/>
  <c r="J43" i="51"/>
  <c r="I43" i="51"/>
  <c r="K43" i="51" s="1"/>
  <c r="H43" i="51"/>
  <c r="M42" i="51"/>
  <c r="L42" i="51"/>
  <c r="K42" i="51"/>
  <c r="J42" i="51"/>
  <c r="I42" i="51"/>
  <c r="H42" i="51"/>
  <c r="L41" i="51"/>
  <c r="K41" i="51"/>
  <c r="M41" i="51" s="1"/>
  <c r="J41" i="51"/>
  <c r="I41" i="51"/>
  <c r="H41" i="51"/>
  <c r="J40" i="51"/>
  <c r="I40" i="51"/>
  <c r="K40" i="51" s="1"/>
  <c r="H40" i="51"/>
  <c r="J39" i="51"/>
  <c r="I39" i="51"/>
  <c r="K39" i="51" s="1"/>
  <c r="H39" i="51"/>
  <c r="J38" i="51"/>
  <c r="I38" i="51"/>
  <c r="K38" i="51" s="1"/>
  <c r="H38" i="51"/>
  <c r="J37" i="51"/>
  <c r="I37" i="51"/>
  <c r="K37" i="51" s="1"/>
  <c r="H37" i="51"/>
  <c r="J36" i="51"/>
  <c r="I36" i="51"/>
  <c r="K36" i="51" s="1"/>
  <c r="H36" i="51"/>
  <c r="J35" i="51"/>
  <c r="I35" i="51"/>
  <c r="K35" i="51" s="1"/>
  <c r="H35" i="51"/>
  <c r="M34" i="51"/>
  <c r="L34" i="51"/>
  <c r="K34" i="51"/>
  <c r="J34" i="51"/>
  <c r="I34" i="51"/>
  <c r="H34" i="51"/>
  <c r="J33" i="51"/>
  <c r="I33" i="51"/>
  <c r="K33" i="51" s="1"/>
  <c r="H33" i="51"/>
  <c r="J32" i="51"/>
  <c r="I32" i="51"/>
  <c r="K32" i="51" s="1"/>
  <c r="H32" i="51"/>
  <c r="J31" i="51"/>
  <c r="I31" i="51"/>
  <c r="K31" i="51" s="1"/>
  <c r="H31" i="51"/>
  <c r="J30" i="51"/>
  <c r="I30" i="51"/>
  <c r="K30" i="51" s="1"/>
  <c r="H30" i="51"/>
  <c r="J29" i="51"/>
  <c r="I29" i="51"/>
  <c r="K29" i="51" s="1"/>
  <c r="H29" i="51"/>
  <c r="J28" i="51"/>
  <c r="I28" i="51"/>
  <c r="K28" i="51" s="1"/>
  <c r="H28" i="51"/>
  <c r="L27" i="51"/>
  <c r="K27" i="51"/>
  <c r="M27" i="51" s="1"/>
  <c r="J27" i="51"/>
  <c r="I27" i="51"/>
  <c r="H27" i="51"/>
  <c r="J26" i="51"/>
  <c r="I26" i="51"/>
  <c r="K26" i="51" s="1"/>
  <c r="H26" i="51"/>
  <c r="J25" i="51"/>
  <c r="I25" i="51"/>
  <c r="K25" i="51" s="1"/>
  <c r="H25" i="51"/>
  <c r="J24" i="51"/>
  <c r="I24" i="51"/>
  <c r="K24" i="51" s="1"/>
  <c r="H24" i="51"/>
  <c r="J23" i="51"/>
  <c r="I23" i="51"/>
  <c r="K23" i="51" s="1"/>
  <c r="H23" i="51"/>
  <c r="J22" i="51"/>
  <c r="I22" i="51"/>
  <c r="K22" i="51" s="1"/>
  <c r="H22" i="51"/>
  <c r="J21" i="51"/>
  <c r="I21" i="51"/>
  <c r="K21" i="51" s="1"/>
  <c r="H21" i="51"/>
  <c r="M20" i="51"/>
  <c r="L20" i="51"/>
  <c r="K20" i="51"/>
  <c r="J20" i="51"/>
  <c r="I20" i="51"/>
  <c r="H20" i="51"/>
  <c r="J19" i="51"/>
  <c r="I19" i="51"/>
  <c r="K19" i="51" s="1"/>
  <c r="H19" i="51"/>
  <c r="J18" i="51"/>
  <c r="I18" i="51"/>
  <c r="K18" i="51" s="1"/>
  <c r="H18" i="51"/>
  <c r="J17" i="51"/>
  <c r="I17" i="51"/>
  <c r="K17" i="51" s="1"/>
  <c r="H17" i="51"/>
  <c r="J16" i="51"/>
  <c r="I16" i="51"/>
  <c r="K16" i="51" s="1"/>
  <c r="H16" i="51"/>
  <c r="J15" i="51"/>
  <c r="I15" i="51"/>
  <c r="K15" i="51" s="1"/>
  <c r="H15" i="51"/>
  <c r="J14" i="51"/>
  <c r="I14" i="51"/>
  <c r="K14" i="51" s="1"/>
  <c r="H14" i="51"/>
  <c r="L13" i="51"/>
  <c r="K13" i="51"/>
  <c r="M13" i="51" s="1"/>
  <c r="J13" i="51"/>
  <c r="I13" i="51"/>
  <c r="H13" i="51"/>
  <c r="J12" i="51"/>
  <c r="I12" i="51"/>
  <c r="K12" i="51" s="1"/>
  <c r="L12" i="51" s="1"/>
  <c r="H12" i="51"/>
  <c r="J11" i="51"/>
  <c r="I11" i="51"/>
  <c r="K11" i="51" s="1"/>
  <c r="L11" i="51" s="1"/>
  <c r="H11" i="51"/>
  <c r="J10" i="51"/>
  <c r="I10" i="51"/>
  <c r="K10" i="51" s="1"/>
  <c r="H10" i="51"/>
  <c r="J9" i="51"/>
  <c r="I9" i="51"/>
  <c r="K9" i="51" s="1"/>
  <c r="H9" i="51"/>
  <c r="J8" i="51"/>
  <c r="I8" i="51"/>
  <c r="K8" i="51" s="1"/>
  <c r="H8" i="51"/>
  <c r="J7" i="51"/>
  <c r="I7" i="51"/>
  <c r="K7" i="51" s="1"/>
  <c r="H7" i="51"/>
  <c r="M6" i="51"/>
  <c r="L6" i="51"/>
  <c r="K6" i="51"/>
  <c r="J6" i="51"/>
  <c r="I6" i="51"/>
  <c r="H6" i="51"/>
  <c r="Q5" i="51"/>
  <c r="L5" i="51"/>
  <c r="K5" i="51"/>
  <c r="M5" i="51" s="1"/>
  <c r="J5" i="51"/>
  <c r="I5" i="51"/>
  <c r="H5" i="51"/>
  <c r="A5" i="51"/>
  <c r="P5" i="51" s="1"/>
  <c r="O4" i="51"/>
  <c r="M4" i="51"/>
  <c r="L4" i="51"/>
  <c r="K4" i="51"/>
  <c r="J4" i="51"/>
  <c r="I4" i="51"/>
  <c r="H4" i="51"/>
  <c r="B4" i="51"/>
  <c r="A4" i="51"/>
  <c r="P4" i="51" s="1"/>
  <c r="Q3" i="51"/>
  <c r="P3" i="51"/>
  <c r="O3" i="51"/>
  <c r="N3" i="51"/>
  <c r="L3" i="51"/>
  <c r="K3" i="51"/>
  <c r="M3" i="51" s="1"/>
  <c r="J3" i="51"/>
  <c r="I3" i="5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M489" i="50"/>
  <c r="L489" i="50"/>
  <c r="K489" i="50"/>
  <c r="J489" i="50"/>
  <c r="I489" i="50"/>
  <c r="H489" i="50"/>
  <c r="P488" i="50"/>
  <c r="O488" i="50"/>
  <c r="N488" i="50"/>
  <c r="L488" i="50"/>
  <c r="K488" i="50"/>
  <c r="M488" i="50" s="1"/>
  <c r="J488" i="50"/>
  <c r="I488" i="50"/>
  <c r="H488" i="50"/>
  <c r="P487" i="50"/>
  <c r="O487" i="50"/>
  <c r="N487" i="50"/>
  <c r="L487" i="50"/>
  <c r="K487" i="50"/>
  <c r="M487" i="50" s="1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L483" i="50"/>
  <c r="K483" i="50"/>
  <c r="M483" i="50" s="1"/>
  <c r="J483" i="50"/>
  <c r="I483" i="50"/>
  <c r="H483" i="50"/>
  <c r="P482" i="50"/>
  <c r="O482" i="50"/>
  <c r="N482" i="50"/>
  <c r="L482" i="50"/>
  <c r="K482" i="50"/>
  <c r="M482" i="50" s="1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L480" i="50"/>
  <c r="K480" i="50"/>
  <c r="M480" i="50" s="1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L474" i="50"/>
  <c r="K474" i="50"/>
  <c r="M474" i="50" s="1"/>
  <c r="J474" i="50"/>
  <c r="I474" i="50"/>
  <c r="H474" i="50"/>
  <c r="P473" i="50"/>
  <c r="O473" i="50"/>
  <c r="N473" i="50"/>
  <c r="M473" i="50"/>
  <c r="L473" i="50"/>
  <c r="K473" i="50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L466" i="50"/>
  <c r="K466" i="50"/>
  <c r="M466" i="50" s="1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L463" i="50"/>
  <c r="K463" i="50"/>
  <c r="M463" i="50" s="1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L459" i="50"/>
  <c r="K459" i="50"/>
  <c r="M459" i="50" s="1"/>
  <c r="J459" i="50"/>
  <c r="I459" i="50"/>
  <c r="H459" i="50"/>
  <c r="P458" i="50"/>
  <c r="O458" i="50"/>
  <c r="N458" i="50"/>
  <c r="L458" i="50"/>
  <c r="K458" i="50"/>
  <c r="M458" i="50" s="1"/>
  <c r="J458" i="50"/>
  <c r="I458" i="50"/>
  <c r="H458" i="50"/>
  <c r="P457" i="50"/>
  <c r="O457" i="50"/>
  <c r="N457" i="50"/>
  <c r="L457" i="50"/>
  <c r="K457" i="50"/>
  <c r="M457" i="50" s="1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L455" i="50"/>
  <c r="K455" i="50"/>
  <c r="M455" i="50" s="1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L450" i="50"/>
  <c r="K450" i="50"/>
  <c r="M450" i="50" s="1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L447" i="50"/>
  <c r="K447" i="50"/>
  <c r="M447" i="50" s="1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L439" i="50"/>
  <c r="K439" i="50"/>
  <c r="M439" i="50" s="1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L435" i="50"/>
  <c r="K435" i="50"/>
  <c r="M435" i="50" s="1"/>
  <c r="J435" i="50"/>
  <c r="I435" i="50"/>
  <c r="H435" i="50"/>
  <c r="P434" i="50"/>
  <c r="O434" i="50"/>
  <c r="N434" i="50"/>
  <c r="L434" i="50"/>
  <c r="K434" i="50"/>
  <c r="M434" i="50" s="1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L432" i="50"/>
  <c r="K432" i="50"/>
  <c r="M432" i="50" s="1"/>
  <c r="J432" i="50"/>
  <c r="I432" i="50"/>
  <c r="H432" i="50"/>
  <c r="P431" i="50"/>
  <c r="O431" i="50"/>
  <c r="N431" i="50"/>
  <c r="L431" i="50"/>
  <c r="K431" i="50"/>
  <c r="M431" i="50" s="1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L426" i="50"/>
  <c r="K426" i="50"/>
  <c r="M426" i="50" s="1"/>
  <c r="J426" i="50"/>
  <c r="I426" i="50"/>
  <c r="H426" i="50"/>
  <c r="P425" i="50"/>
  <c r="O425" i="50"/>
  <c r="N425" i="50"/>
  <c r="M425" i="50"/>
  <c r="L425" i="50"/>
  <c r="K425" i="50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L423" i="50"/>
  <c r="K423" i="50"/>
  <c r="M423" i="50" s="1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L418" i="50"/>
  <c r="K418" i="50"/>
  <c r="M418" i="50" s="1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L415" i="50"/>
  <c r="K415" i="50"/>
  <c r="M415" i="50" s="1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L410" i="50"/>
  <c r="K410" i="50"/>
  <c r="M410" i="50" s="1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L408" i="50"/>
  <c r="K408" i="50"/>
  <c r="M408" i="50" s="1"/>
  <c r="J408" i="50"/>
  <c r="I408" i="50"/>
  <c r="H408" i="50"/>
  <c r="P407" i="50"/>
  <c r="O407" i="50"/>
  <c r="N407" i="50"/>
  <c r="L407" i="50"/>
  <c r="K407" i="50"/>
  <c r="M407" i="50" s="1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L403" i="50"/>
  <c r="K403" i="50"/>
  <c r="M403" i="50" s="1"/>
  <c r="J403" i="50"/>
  <c r="I403" i="50"/>
  <c r="H403" i="50"/>
  <c r="P402" i="50"/>
  <c r="O402" i="50"/>
  <c r="N402" i="50"/>
  <c r="L402" i="50"/>
  <c r="K402" i="50"/>
  <c r="M402" i="50" s="1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L399" i="50"/>
  <c r="K399" i="50"/>
  <c r="M399" i="50" s="1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L392" i="50"/>
  <c r="K392" i="50"/>
  <c r="M392" i="50" s="1"/>
  <c r="J392" i="50"/>
  <c r="I392" i="50"/>
  <c r="H392" i="50"/>
  <c r="P391" i="50"/>
  <c r="O391" i="50"/>
  <c r="N391" i="50"/>
  <c r="L391" i="50"/>
  <c r="K391" i="50"/>
  <c r="M391" i="50" s="1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L386" i="50"/>
  <c r="K386" i="50"/>
  <c r="M386" i="50" s="1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L383" i="50"/>
  <c r="K383" i="50"/>
  <c r="M383" i="50" s="1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L379" i="50"/>
  <c r="K379" i="50"/>
  <c r="M379" i="50" s="1"/>
  <c r="J379" i="50"/>
  <c r="I379" i="50"/>
  <c r="H379" i="50"/>
  <c r="P378" i="50"/>
  <c r="O378" i="50"/>
  <c r="N378" i="50"/>
  <c r="L378" i="50"/>
  <c r="K378" i="50"/>
  <c r="M378" i="50" s="1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L375" i="50"/>
  <c r="K375" i="50"/>
  <c r="M375" i="50" s="1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L371" i="50"/>
  <c r="K371" i="50"/>
  <c r="M371" i="50" s="1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M369" i="50"/>
  <c r="L369" i="50"/>
  <c r="K369" i="50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L366" i="50"/>
  <c r="K366" i="50"/>
  <c r="M366" i="50" s="1"/>
  <c r="J366" i="50"/>
  <c r="I366" i="50"/>
  <c r="H366" i="50"/>
  <c r="L365" i="50"/>
  <c r="K365" i="50"/>
  <c r="M365" i="50" s="1"/>
  <c r="J365" i="50"/>
  <c r="I365" i="50"/>
  <c r="H365" i="50"/>
  <c r="L364" i="50"/>
  <c r="K364" i="50"/>
  <c r="M364" i="50" s="1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M361" i="50"/>
  <c r="L361" i="50"/>
  <c r="K361" i="50"/>
  <c r="J361" i="50"/>
  <c r="I361" i="50"/>
  <c r="H361" i="50"/>
  <c r="L360" i="50"/>
  <c r="K360" i="50"/>
  <c r="M360" i="50" s="1"/>
  <c r="J360" i="50"/>
  <c r="I360" i="50"/>
  <c r="H360" i="50"/>
  <c r="M359" i="50"/>
  <c r="L359" i="50"/>
  <c r="K359" i="50"/>
  <c r="J359" i="50"/>
  <c r="I359" i="50"/>
  <c r="H359" i="50"/>
  <c r="L358" i="50"/>
  <c r="K358" i="50"/>
  <c r="M358" i="50" s="1"/>
  <c r="J358" i="50"/>
  <c r="I358" i="50"/>
  <c r="H358" i="50"/>
  <c r="M357" i="50"/>
  <c r="L357" i="50"/>
  <c r="K357" i="50"/>
  <c r="J357" i="50"/>
  <c r="I357" i="50"/>
  <c r="H357" i="50"/>
  <c r="L356" i="50"/>
  <c r="K356" i="50"/>
  <c r="M356" i="50" s="1"/>
  <c r="J356" i="50"/>
  <c r="I356" i="50"/>
  <c r="H356" i="50"/>
  <c r="M355" i="50"/>
  <c r="L355" i="50"/>
  <c r="K355" i="50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L348" i="50"/>
  <c r="K348" i="50"/>
  <c r="M348" i="50" s="1"/>
  <c r="J348" i="50"/>
  <c r="I348" i="50"/>
  <c r="H348" i="50"/>
  <c r="L347" i="50"/>
  <c r="K347" i="50"/>
  <c r="M347" i="50" s="1"/>
  <c r="J347" i="50"/>
  <c r="I347" i="50"/>
  <c r="H347" i="50"/>
  <c r="L346" i="50"/>
  <c r="K346" i="50"/>
  <c r="M346" i="50" s="1"/>
  <c r="J346" i="50"/>
  <c r="I346" i="50"/>
  <c r="H346" i="50"/>
  <c r="L345" i="50"/>
  <c r="K345" i="50"/>
  <c r="M345" i="50" s="1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M342" i="50"/>
  <c r="L342" i="50"/>
  <c r="K342" i="50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M339" i="50"/>
  <c r="L339" i="50"/>
  <c r="K339" i="50"/>
  <c r="J339" i="50"/>
  <c r="I339" i="50"/>
  <c r="H339" i="50"/>
  <c r="L338" i="50"/>
  <c r="K338" i="50"/>
  <c r="M338" i="50" s="1"/>
  <c r="J338" i="50"/>
  <c r="I338" i="50"/>
  <c r="H338" i="50"/>
  <c r="L337" i="50"/>
  <c r="K337" i="50"/>
  <c r="M337" i="50" s="1"/>
  <c r="J337" i="50"/>
  <c r="I337" i="50"/>
  <c r="H337" i="50"/>
  <c r="L336" i="50"/>
  <c r="K336" i="50"/>
  <c r="M336" i="50" s="1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L328" i="50"/>
  <c r="K328" i="50"/>
  <c r="M328" i="50" s="1"/>
  <c r="J328" i="50"/>
  <c r="I328" i="50"/>
  <c r="H328" i="50"/>
  <c r="L327" i="50"/>
  <c r="K327" i="50"/>
  <c r="M327" i="50" s="1"/>
  <c r="J327" i="50"/>
  <c r="I327" i="50"/>
  <c r="H327" i="50"/>
  <c r="L326" i="50"/>
  <c r="K326" i="50"/>
  <c r="M326" i="50" s="1"/>
  <c r="J326" i="50"/>
  <c r="I326" i="50"/>
  <c r="H326" i="50"/>
  <c r="L325" i="50"/>
  <c r="K325" i="50"/>
  <c r="M325" i="50" s="1"/>
  <c r="J325" i="50"/>
  <c r="I325" i="50"/>
  <c r="H325" i="50"/>
  <c r="L324" i="50"/>
  <c r="K324" i="50"/>
  <c r="M324" i="50" s="1"/>
  <c r="J324" i="50"/>
  <c r="I324" i="50"/>
  <c r="H324" i="50"/>
  <c r="L323" i="50"/>
  <c r="K323" i="50"/>
  <c r="M323" i="50" s="1"/>
  <c r="J323" i="50"/>
  <c r="I323" i="50"/>
  <c r="H323" i="50"/>
  <c r="M322" i="50"/>
  <c r="L322" i="50"/>
  <c r="K322" i="50"/>
  <c r="J322" i="50"/>
  <c r="I322" i="50"/>
  <c r="H322" i="50"/>
  <c r="L321" i="50"/>
  <c r="K321" i="50"/>
  <c r="M321" i="50" s="1"/>
  <c r="J321" i="50"/>
  <c r="I321" i="50"/>
  <c r="H321" i="50"/>
  <c r="L320" i="50"/>
  <c r="K320" i="50"/>
  <c r="M320" i="50" s="1"/>
  <c r="J320" i="50"/>
  <c r="I320" i="50"/>
  <c r="H320" i="50"/>
  <c r="L319" i="50"/>
  <c r="K319" i="50"/>
  <c r="M319" i="50" s="1"/>
  <c r="J319" i="50"/>
  <c r="I319" i="50"/>
  <c r="H319" i="50"/>
  <c r="L318" i="50"/>
  <c r="K318" i="50"/>
  <c r="M318" i="50" s="1"/>
  <c r="J318" i="50"/>
  <c r="I318" i="50"/>
  <c r="H318" i="50"/>
  <c r="L317" i="50"/>
  <c r="K317" i="50"/>
  <c r="M317" i="50" s="1"/>
  <c r="J317" i="50"/>
  <c r="I317" i="50"/>
  <c r="H317" i="50"/>
  <c r="L316" i="50"/>
  <c r="K316" i="50"/>
  <c r="M316" i="50" s="1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M313" i="50"/>
  <c r="L313" i="50"/>
  <c r="K313" i="50"/>
  <c r="J313" i="50"/>
  <c r="I313" i="50"/>
  <c r="H313" i="50"/>
  <c r="L312" i="50"/>
  <c r="K312" i="50"/>
  <c r="M312" i="50" s="1"/>
  <c r="J312" i="50"/>
  <c r="I312" i="50"/>
  <c r="H312" i="50"/>
  <c r="M311" i="50"/>
  <c r="L311" i="50"/>
  <c r="K311" i="50"/>
  <c r="J311" i="50"/>
  <c r="I311" i="50"/>
  <c r="H311" i="50"/>
  <c r="L310" i="50"/>
  <c r="K310" i="50"/>
  <c r="M310" i="50" s="1"/>
  <c r="J310" i="50"/>
  <c r="I310" i="50"/>
  <c r="H310" i="50"/>
  <c r="M309" i="50"/>
  <c r="L309" i="50"/>
  <c r="K309" i="50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M306" i="50"/>
  <c r="L306" i="50"/>
  <c r="K306" i="50"/>
  <c r="J306" i="50"/>
  <c r="I306" i="50"/>
  <c r="H306" i="50"/>
  <c r="M305" i="50"/>
  <c r="L305" i="50"/>
  <c r="K305" i="50"/>
  <c r="J305" i="50"/>
  <c r="I305" i="50"/>
  <c r="H305" i="50"/>
  <c r="L304" i="50"/>
  <c r="K304" i="50"/>
  <c r="M304" i="50" s="1"/>
  <c r="J304" i="50"/>
  <c r="I304" i="50"/>
  <c r="H304" i="50"/>
  <c r="L303" i="50"/>
  <c r="K303" i="50"/>
  <c r="M303" i="50" s="1"/>
  <c r="J303" i="50"/>
  <c r="I303" i="50"/>
  <c r="H303" i="50"/>
  <c r="L302" i="50"/>
  <c r="K302" i="50"/>
  <c r="M302" i="50" s="1"/>
  <c r="J302" i="50"/>
  <c r="I302" i="50"/>
  <c r="H302" i="50"/>
  <c r="L301" i="50"/>
  <c r="K301" i="50"/>
  <c r="M301" i="50" s="1"/>
  <c r="J301" i="50"/>
  <c r="I301" i="50"/>
  <c r="H301" i="50"/>
  <c r="L300" i="50"/>
  <c r="K300" i="50"/>
  <c r="M300" i="50" s="1"/>
  <c r="J300" i="50"/>
  <c r="I300" i="50"/>
  <c r="H300" i="50"/>
  <c r="L299" i="50"/>
  <c r="K299" i="50"/>
  <c r="M299" i="50" s="1"/>
  <c r="J299" i="50"/>
  <c r="I299" i="50"/>
  <c r="H299" i="50"/>
  <c r="L298" i="50"/>
  <c r="K298" i="50"/>
  <c r="M298" i="50" s="1"/>
  <c r="J298" i="50"/>
  <c r="I298" i="50"/>
  <c r="H298" i="50"/>
  <c r="M297" i="50"/>
  <c r="L297" i="50"/>
  <c r="K297" i="50"/>
  <c r="J297" i="50"/>
  <c r="I297" i="50"/>
  <c r="H297" i="50"/>
  <c r="L296" i="50"/>
  <c r="K296" i="50"/>
  <c r="M296" i="50" s="1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L290" i="50"/>
  <c r="K290" i="50"/>
  <c r="M290" i="50" s="1"/>
  <c r="J290" i="50"/>
  <c r="I290" i="50"/>
  <c r="H290" i="50"/>
  <c r="L289" i="50"/>
  <c r="K289" i="50"/>
  <c r="M289" i="50" s="1"/>
  <c r="J289" i="50"/>
  <c r="I289" i="50"/>
  <c r="H289" i="50"/>
  <c r="L288" i="50"/>
  <c r="K288" i="50"/>
  <c r="M288" i="50" s="1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M285" i="50"/>
  <c r="L285" i="50"/>
  <c r="K285" i="50"/>
  <c r="J285" i="50"/>
  <c r="I285" i="50"/>
  <c r="H285" i="50"/>
  <c r="L284" i="50"/>
  <c r="K284" i="50"/>
  <c r="M284" i="50" s="1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L280" i="50"/>
  <c r="K280" i="50"/>
  <c r="M280" i="50" s="1"/>
  <c r="J280" i="50"/>
  <c r="I280" i="50"/>
  <c r="H280" i="50"/>
  <c r="M279" i="50"/>
  <c r="L279" i="50"/>
  <c r="K279" i="50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M275" i="50"/>
  <c r="L275" i="50"/>
  <c r="K275" i="50"/>
  <c r="J275" i="50"/>
  <c r="I275" i="50"/>
  <c r="H275" i="50"/>
  <c r="L274" i="50"/>
  <c r="K274" i="50"/>
  <c r="M274" i="50" s="1"/>
  <c r="J274" i="50"/>
  <c r="I274" i="50"/>
  <c r="H274" i="50"/>
  <c r="L273" i="50"/>
  <c r="K273" i="50"/>
  <c r="M273" i="50" s="1"/>
  <c r="J273" i="50"/>
  <c r="I273" i="50"/>
  <c r="H273" i="50"/>
  <c r="L272" i="50"/>
  <c r="K272" i="50"/>
  <c r="M272" i="50" s="1"/>
  <c r="J272" i="50"/>
  <c r="I272" i="50"/>
  <c r="H272" i="50"/>
  <c r="M271" i="50"/>
  <c r="L271" i="50"/>
  <c r="K271" i="50"/>
  <c r="J271" i="50"/>
  <c r="I271" i="50"/>
  <c r="H271" i="50"/>
  <c r="L270" i="50"/>
  <c r="K270" i="50"/>
  <c r="M270" i="50" s="1"/>
  <c r="J270" i="50"/>
  <c r="I270" i="50"/>
  <c r="H270" i="50"/>
  <c r="M269" i="50"/>
  <c r="L269" i="50"/>
  <c r="K269" i="50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L266" i="50"/>
  <c r="K266" i="50"/>
  <c r="M266" i="50" s="1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M263" i="50"/>
  <c r="L263" i="50"/>
  <c r="K263" i="50"/>
  <c r="J263" i="50"/>
  <c r="I263" i="50"/>
  <c r="H263" i="50"/>
  <c r="L262" i="50"/>
  <c r="K262" i="50"/>
  <c r="M262" i="50" s="1"/>
  <c r="J262" i="50"/>
  <c r="I262" i="50"/>
  <c r="H262" i="50"/>
  <c r="M261" i="50"/>
  <c r="L261" i="50"/>
  <c r="K261" i="50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L258" i="50"/>
  <c r="K258" i="50"/>
  <c r="M258" i="50" s="1"/>
  <c r="J258" i="50"/>
  <c r="I258" i="50"/>
  <c r="H258" i="50"/>
  <c r="L257" i="50"/>
  <c r="K257" i="50"/>
  <c r="M257" i="50" s="1"/>
  <c r="J257" i="50"/>
  <c r="I257" i="50"/>
  <c r="H257" i="50"/>
  <c r="L256" i="50"/>
  <c r="K256" i="50"/>
  <c r="M256" i="50" s="1"/>
  <c r="J256" i="50"/>
  <c r="I256" i="50"/>
  <c r="H256" i="50"/>
  <c r="L255" i="50"/>
  <c r="K255" i="50"/>
  <c r="M255" i="50" s="1"/>
  <c r="J255" i="50"/>
  <c r="I255" i="50"/>
  <c r="H255" i="50"/>
  <c r="L254" i="50"/>
  <c r="K254" i="50"/>
  <c r="M254" i="50" s="1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L250" i="50"/>
  <c r="K250" i="50"/>
  <c r="M250" i="50" s="1"/>
  <c r="J250" i="50"/>
  <c r="I250" i="50"/>
  <c r="H250" i="50"/>
  <c r="L249" i="50"/>
  <c r="K249" i="50"/>
  <c r="M249" i="50" s="1"/>
  <c r="J249" i="50"/>
  <c r="I249" i="50"/>
  <c r="H249" i="50"/>
  <c r="M248" i="50"/>
  <c r="L248" i="50"/>
  <c r="K248" i="50"/>
  <c r="J248" i="50"/>
  <c r="I248" i="50"/>
  <c r="H248" i="50"/>
  <c r="M247" i="50"/>
  <c r="L247" i="50"/>
  <c r="K247" i="50"/>
  <c r="J247" i="50"/>
  <c r="I247" i="50"/>
  <c r="H247" i="50"/>
  <c r="M246" i="50"/>
  <c r="L246" i="50"/>
  <c r="K246" i="50"/>
  <c r="J246" i="50"/>
  <c r="I246" i="50"/>
  <c r="H246" i="50"/>
  <c r="L245" i="50"/>
  <c r="K245" i="50"/>
  <c r="M245" i="50" s="1"/>
  <c r="J245" i="50"/>
  <c r="I245" i="50"/>
  <c r="H245" i="50"/>
  <c r="M244" i="50"/>
  <c r="L244" i="50"/>
  <c r="K244" i="50"/>
  <c r="J244" i="50"/>
  <c r="I244" i="50"/>
  <c r="H244" i="50"/>
  <c r="L243" i="50"/>
  <c r="K243" i="50"/>
  <c r="M243" i="50" s="1"/>
  <c r="J243" i="50"/>
  <c r="I243" i="50"/>
  <c r="H243" i="50"/>
  <c r="M242" i="50"/>
  <c r="L242" i="50"/>
  <c r="K242" i="50"/>
  <c r="J242" i="50"/>
  <c r="I242" i="50"/>
  <c r="H242" i="50"/>
  <c r="L241" i="50"/>
  <c r="K241" i="50"/>
  <c r="M241" i="50" s="1"/>
  <c r="J241" i="50"/>
  <c r="I241" i="50"/>
  <c r="H241" i="50"/>
  <c r="M240" i="50"/>
  <c r="L240" i="50"/>
  <c r="K240" i="50"/>
  <c r="J240" i="50"/>
  <c r="I240" i="50"/>
  <c r="H240" i="50"/>
  <c r="M239" i="50"/>
  <c r="L239" i="50"/>
  <c r="K239" i="50"/>
  <c r="J239" i="50"/>
  <c r="I239" i="50"/>
  <c r="H239" i="50"/>
  <c r="L238" i="50"/>
  <c r="K238" i="50"/>
  <c r="M238" i="50" s="1"/>
  <c r="J238" i="50"/>
  <c r="I238" i="50"/>
  <c r="H238" i="50"/>
  <c r="L237" i="50"/>
  <c r="K237" i="50"/>
  <c r="M237" i="50" s="1"/>
  <c r="J237" i="50"/>
  <c r="I237" i="50"/>
  <c r="H237" i="50"/>
  <c r="L236" i="50"/>
  <c r="K236" i="50"/>
  <c r="M236" i="50" s="1"/>
  <c r="J236" i="50"/>
  <c r="I236" i="50"/>
  <c r="H236" i="50"/>
  <c r="L235" i="50"/>
  <c r="K235" i="50"/>
  <c r="M235" i="50" s="1"/>
  <c r="J235" i="50"/>
  <c r="I235" i="50"/>
  <c r="H235" i="50"/>
  <c r="M234" i="50"/>
  <c r="L234" i="50"/>
  <c r="K234" i="50"/>
  <c r="J234" i="50"/>
  <c r="I234" i="50"/>
  <c r="H234" i="50"/>
  <c r="L233" i="50"/>
  <c r="K233" i="50"/>
  <c r="M233" i="50" s="1"/>
  <c r="J233" i="50"/>
  <c r="I233" i="50"/>
  <c r="H233" i="50"/>
  <c r="M232" i="50"/>
  <c r="L232" i="50"/>
  <c r="K232" i="50"/>
  <c r="J232" i="50"/>
  <c r="I232" i="50"/>
  <c r="H232" i="50"/>
  <c r="M231" i="50"/>
  <c r="L231" i="50"/>
  <c r="K231" i="50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L227" i="50"/>
  <c r="K227" i="50"/>
  <c r="M227" i="50" s="1"/>
  <c r="J227" i="50"/>
  <c r="I227" i="50"/>
  <c r="H227" i="50"/>
  <c r="L226" i="50"/>
  <c r="K226" i="50"/>
  <c r="M226" i="50" s="1"/>
  <c r="J226" i="50"/>
  <c r="I226" i="50"/>
  <c r="H226" i="50"/>
  <c r="L225" i="50"/>
  <c r="K225" i="50"/>
  <c r="M225" i="50" s="1"/>
  <c r="J225" i="50"/>
  <c r="I225" i="50"/>
  <c r="H225" i="50"/>
  <c r="M224" i="50"/>
  <c r="L224" i="50"/>
  <c r="K224" i="50"/>
  <c r="J224" i="50"/>
  <c r="I224" i="50"/>
  <c r="H224" i="50"/>
  <c r="M223" i="50"/>
  <c r="L223" i="50"/>
  <c r="K223" i="50"/>
  <c r="J223" i="50"/>
  <c r="I223" i="50"/>
  <c r="H223" i="50"/>
  <c r="L222" i="50"/>
  <c r="K222" i="50"/>
  <c r="M222" i="50" s="1"/>
  <c r="J222" i="50"/>
  <c r="I222" i="50"/>
  <c r="H222" i="50"/>
  <c r="L221" i="50"/>
  <c r="K221" i="50"/>
  <c r="M221" i="50" s="1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L215" i="50"/>
  <c r="K215" i="50"/>
  <c r="M215" i="50" s="1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L211" i="50"/>
  <c r="K211" i="50"/>
  <c r="M211" i="50" s="1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L205" i="50"/>
  <c r="K205" i="50"/>
  <c r="M205" i="50" s="1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M201" i="50"/>
  <c r="L201" i="50"/>
  <c r="K201" i="50"/>
  <c r="J201" i="50"/>
  <c r="I201" i="50"/>
  <c r="H201" i="50"/>
  <c r="L200" i="50"/>
  <c r="K200" i="50"/>
  <c r="M200" i="50" s="1"/>
  <c r="J200" i="50"/>
  <c r="I200" i="50"/>
  <c r="H200" i="50"/>
  <c r="L199" i="50"/>
  <c r="K199" i="50"/>
  <c r="M199" i="50" s="1"/>
  <c r="J199" i="50"/>
  <c r="I199" i="50"/>
  <c r="H199" i="50"/>
  <c r="L198" i="50"/>
  <c r="K198" i="50"/>
  <c r="M198" i="50" s="1"/>
  <c r="J198" i="50"/>
  <c r="I198" i="50"/>
  <c r="H198" i="50"/>
  <c r="M197" i="50"/>
  <c r="L197" i="50"/>
  <c r="K197" i="50"/>
  <c r="J197" i="50"/>
  <c r="I197" i="50"/>
  <c r="H197" i="50"/>
  <c r="L196" i="50"/>
  <c r="K196" i="50"/>
  <c r="M196" i="50" s="1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M193" i="50"/>
  <c r="L193" i="50"/>
  <c r="K193" i="50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L188" i="50"/>
  <c r="K188" i="50"/>
  <c r="M188" i="50" s="1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L185" i="50"/>
  <c r="K185" i="50"/>
  <c r="M185" i="50" s="1"/>
  <c r="J185" i="50"/>
  <c r="I185" i="50"/>
  <c r="H185" i="50"/>
  <c r="L184" i="50"/>
  <c r="K184" i="50"/>
  <c r="M184" i="50" s="1"/>
  <c r="J184" i="50"/>
  <c r="I184" i="50"/>
  <c r="H184" i="50"/>
  <c r="L183" i="50"/>
  <c r="K183" i="50"/>
  <c r="M183" i="50" s="1"/>
  <c r="J183" i="50"/>
  <c r="I183" i="50"/>
  <c r="H183" i="50"/>
  <c r="L182" i="50"/>
  <c r="K182" i="50"/>
  <c r="M182" i="50" s="1"/>
  <c r="J182" i="50"/>
  <c r="I182" i="50"/>
  <c r="H182" i="50"/>
  <c r="L181" i="50"/>
  <c r="K181" i="50"/>
  <c r="M181" i="50" s="1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M175" i="50"/>
  <c r="L175" i="50"/>
  <c r="K175" i="50"/>
  <c r="J175" i="50"/>
  <c r="I175" i="50"/>
  <c r="H175" i="50"/>
  <c r="L174" i="50"/>
  <c r="K174" i="50"/>
  <c r="M174" i="50" s="1"/>
  <c r="J174" i="50"/>
  <c r="I174" i="50"/>
  <c r="H174" i="50"/>
  <c r="M173" i="50"/>
  <c r="L173" i="50"/>
  <c r="K173" i="50"/>
  <c r="J173" i="50"/>
  <c r="I173" i="50"/>
  <c r="H173" i="50"/>
  <c r="L172" i="50"/>
  <c r="K172" i="50"/>
  <c r="M172" i="50" s="1"/>
  <c r="J172" i="50"/>
  <c r="I172" i="50"/>
  <c r="H172" i="50"/>
  <c r="L171" i="50"/>
  <c r="K171" i="50"/>
  <c r="M171" i="50" s="1"/>
  <c r="J171" i="50"/>
  <c r="I171" i="50"/>
  <c r="H171" i="50"/>
  <c r="L170" i="50"/>
  <c r="K170" i="50"/>
  <c r="M170" i="50" s="1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M165" i="50" s="1"/>
  <c r="J165" i="50"/>
  <c r="I165" i="50"/>
  <c r="H165" i="50"/>
  <c r="L164" i="50"/>
  <c r="K164" i="50"/>
  <c r="M164" i="50" s="1"/>
  <c r="J164" i="50"/>
  <c r="I164" i="50"/>
  <c r="H164" i="50"/>
  <c r="M163" i="50"/>
  <c r="L163" i="50"/>
  <c r="K163" i="50"/>
  <c r="J163" i="50"/>
  <c r="I163" i="50"/>
  <c r="H163" i="50"/>
  <c r="L162" i="50"/>
  <c r="K162" i="50"/>
  <c r="M162" i="50" s="1"/>
  <c r="J162" i="50"/>
  <c r="I162" i="50"/>
  <c r="H162" i="50"/>
  <c r="L161" i="50"/>
  <c r="K161" i="50"/>
  <c r="M161" i="50" s="1"/>
  <c r="J161" i="50"/>
  <c r="I161" i="50"/>
  <c r="H161" i="50"/>
  <c r="L160" i="50"/>
  <c r="K160" i="50"/>
  <c r="M160" i="50" s="1"/>
  <c r="J160" i="50"/>
  <c r="I160" i="50"/>
  <c r="H160" i="50"/>
  <c r="M159" i="50"/>
  <c r="L159" i="50"/>
  <c r="K159" i="50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M155" i="50"/>
  <c r="L155" i="50"/>
  <c r="K155" i="50"/>
  <c r="J155" i="50"/>
  <c r="I155" i="50"/>
  <c r="H155" i="50"/>
  <c r="L154" i="50"/>
  <c r="K154" i="50"/>
  <c r="M154" i="50" s="1"/>
  <c r="J154" i="50"/>
  <c r="I154" i="50"/>
  <c r="H154" i="50"/>
  <c r="L153" i="50"/>
  <c r="K153" i="50"/>
  <c r="M153" i="50" s="1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L150" i="50"/>
  <c r="K150" i="50"/>
  <c r="M150" i="50" s="1"/>
  <c r="J150" i="50"/>
  <c r="I150" i="50"/>
  <c r="H150" i="50"/>
  <c r="L149" i="50"/>
  <c r="K149" i="50"/>
  <c r="M149" i="50" s="1"/>
  <c r="J149" i="50"/>
  <c r="I149" i="50"/>
  <c r="H149" i="50"/>
  <c r="L148" i="50"/>
  <c r="K148" i="50"/>
  <c r="M148" i="50" s="1"/>
  <c r="J148" i="50"/>
  <c r="I148" i="50"/>
  <c r="H148" i="50"/>
  <c r="M147" i="50"/>
  <c r="L147" i="50"/>
  <c r="K147" i="50"/>
  <c r="J147" i="50"/>
  <c r="I147" i="50"/>
  <c r="H147" i="50"/>
  <c r="L146" i="50"/>
  <c r="K146" i="50"/>
  <c r="M146" i="50" s="1"/>
  <c r="J146" i="50"/>
  <c r="I146" i="50"/>
  <c r="H146" i="50"/>
  <c r="M145" i="50"/>
  <c r="L145" i="50"/>
  <c r="K145" i="50"/>
  <c r="J145" i="50"/>
  <c r="I145" i="50"/>
  <c r="H145" i="50"/>
  <c r="M144" i="50"/>
  <c r="L144" i="50"/>
  <c r="K144" i="50"/>
  <c r="J144" i="50"/>
  <c r="I144" i="50"/>
  <c r="H144" i="50"/>
  <c r="L143" i="50"/>
  <c r="K143" i="50"/>
  <c r="M143" i="50" s="1"/>
  <c r="J143" i="50"/>
  <c r="I143" i="50"/>
  <c r="H143" i="50"/>
  <c r="M142" i="50"/>
  <c r="L142" i="50"/>
  <c r="K142" i="50"/>
  <c r="J142" i="50"/>
  <c r="I142" i="50"/>
  <c r="H142" i="50"/>
  <c r="L141" i="50"/>
  <c r="K141" i="50"/>
  <c r="M141" i="50" s="1"/>
  <c r="J141" i="50"/>
  <c r="I141" i="50"/>
  <c r="H141" i="50"/>
  <c r="L140" i="50"/>
  <c r="K140" i="50"/>
  <c r="M140" i="50" s="1"/>
  <c r="J140" i="50"/>
  <c r="I140" i="50"/>
  <c r="H140" i="50"/>
  <c r="L139" i="50"/>
  <c r="K139" i="50"/>
  <c r="M139" i="50" s="1"/>
  <c r="J139" i="50"/>
  <c r="I139" i="50"/>
  <c r="H139" i="50"/>
  <c r="L138" i="50"/>
  <c r="K138" i="50"/>
  <c r="M138" i="50" s="1"/>
  <c r="J138" i="50"/>
  <c r="I138" i="50"/>
  <c r="H138" i="50"/>
  <c r="M137" i="50"/>
  <c r="L137" i="50"/>
  <c r="K137" i="50"/>
  <c r="J137" i="50"/>
  <c r="I137" i="50"/>
  <c r="H137" i="50"/>
  <c r="M136" i="50"/>
  <c r="L136" i="50"/>
  <c r="K136" i="50"/>
  <c r="J136" i="50"/>
  <c r="I136" i="50"/>
  <c r="H136" i="50"/>
  <c r="L135" i="50"/>
  <c r="K135" i="50"/>
  <c r="M135" i="50" s="1"/>
  <c r="J135" i="50"/>
  <c r="I135" i="50"/>
  <c r="H135" i="50"/>
  <c r="M134" i="50"/>
  <c r="L134" i="50"/>
  <c r="K134" i="50"/>
  <c r="J134" i="50"/>
  <c r="I134" i="50"/>
  <c r="H134" i="50"/>
  <c r="L133" i="50"/>
  <c r="K133" i="50"/>
  <c r="M133" i="50" s="1"/>
  <c r="J133" i="50"/>
  <c r="I133" i="50"/>
  <c r="H133" i="50"/>
  <c r="M132" i="50"/>
  <c r="L132" i="50"/>
  <c r="K132" i="50"/>
  <c r="J132" i="50"/>
  <c r="I132" i="50"/>
  <c r="H132" i="50"/>
  <c r="L131" i="50"/>
  <c r="K131" i="50"/>
  <c r="M131" i="50" s="1"/>
  <c r="J131" i="50"/>
  <c r="I131" i="50"/>
  <c r="H131" i="50"/>
  <c r="L130" i="50"/>
  <c r="K130" i="50"/>
  <c r="M130" i="50" s="1"/>
  <c r="J130" i="50"/>
  <c r="I130" i="50"/>
  <c r="H130" i="50"/>
  <c r="L129" i="50"/>
  <c r="K129" i="50"/>
  <c r="M129" i="50" s="1"/>
  <c r="J129" i="50"/>
  <c r="I129" i="50"/>
  <c r="H129" i="50"/>
  <c r="M128" i="50"/>
  <c r="L128" i="50"/>
  <c r="K128" i="50"/>
  <c r="J128" i="50"/>
  <c r="I128" i="50"/>
  <c r="H128" i="50"/>
  <c r="L127" i="50"/>
  <c r="K127" i="50"/>
  <c r="M127" i="50" s="1"/>
  <c r="J127" i="50"/>
  <c r="I127" i="50"/>
  <c r="H127" i="50"/>
  <c r="M126" i="50"/>
  <c r="L126" i="50"/>
  <c r="K126" i="50"/>
  <c r="J126" i="50"/>
  <c r="I126" i="50"/>
  <c r="H126" i="50"/>
  <c r="L125" i="50"/>
  <c r="K125" i="50"/>
  <c r="M125" i="50" s="1"/>
  <c r="J125" i="50"/>
  <c r="I125" i="50"/>
  <c r="H125" i="50"/>
  <c r="L124" i="50"/>
  <c r="K124" i="50"/>
  <c r="M124" i="50" s="1"/>
  <c r="J124" i="50"/>
  <c r="I124" i="50"/>
  <c r="H124" i="50"/>
  <c r="M123" i="50"/>
  <c r="L123" i="50"/>
  <c r="K123" i="50"/>
  <c r="J123" i="50"/>
  <c r="I123" i="50"/>
  <c r="H123" i="50"/>
  <c r="L122" i="50"/>
  <c r="K122" i="50"/>
  <c r="M122" i="50" s="1"/>
  <c r="J122" i="50"/>
  <c r="I122" i="50"/>
  <c r="H122" i="50"/>
  <c r="L121" i="50"/>
  <c r="K121" i="50"/>
  <c r="M121" i="50" s="1"/>
  <c r="J121" i="50"/>
  <c r="I121" i="50"/>
  <c r="H121" i="50"/>
  <c r="M120" i="50"/>
  <c r="L120" i="50"/>
  <c r="K120" i="50"/>
  <c r="J120" i="50"/>
  <c r="I120" i="50"/>
  <c r="H120" i="50"/>
  <c r="L119" i="50"/>
  <c r="K119" i="50"/>
  <c r="M119" i="50" s="1"/>
  <c r="J119" i="50"/>
  <c r="I119" i="50"/>
  <c r="H119" i="50"/>
  <c r="L118" i="50"/>
  <c r="K118" i="50"/>
  <c r="M118" i="50" s="1"/>
  <c r="J118" i="50"/>
  <c r="I118" i="50"/>
  <c r="H118" i="50"/>
  <c r="M117" i="50"/>
  <c r="L117" i="50"/>
  <c r="K117" i="50"/>
  <c r="J117" i="50"/>
  <c r="I117" i="50"/>
  <c r="H117" i="50"/>
  <c r="M116" i="50"/>
  <c r="L116" i="50"/>
  <c r="K116" i="50"/>
  <c r="J116" i="50"/>
  <c r="I116" i="50"/>
  <c r="H116" i="50"/>
  <c r="L115" i="50"/>
  <c r="K115" i="50"/>
  <c r="M115" i="50" s="1"/>
  <c r="J115" i="50"/>
  <c r="I115" i="50"/>
  <c r="H115" i="50"/>
  <c r="L114" i="50"/>
  <c r="K114" i="50"/>
  <c r="M114" i="50" s="1"/>
  <c r="J114" i="50"/>
  <c r="I114" i="50"/>
  <c r="H114" i="50"/>
  <c r="M113" i="50"/>
  <c r="L113" i="50"/>
  <c r="K113" i="50"/>
  <c r="J113" i="50"/>
  <c r="I113" i="50"/>
  <c r="H113" i="50"/>
  <c r="L112" i="50"/>
  <c r="K112" i="50"/>
  <c r="M112" i="50" s="1"/>
  <c r="J112" i="50"/>
  <c r="I112" i="50"/>
  <c r="H112" i="50"/>
  <c r="L111" i="50"/>
  <c r="K111" i="50"/>
  <c r="M111" i="50" s="1"/>
  <c r="J111" i="50"/>
  <c r="I111" i="50"/>
  <c r="H111" i="50"/>
  <c r="L110" i="50"/>
  <c r="K110" i="50"/>
  <c r="M110" i="50" s="1"/>
  <c r="J110" i="50"/>
  <c r="I110" i="50"/>
  <c r="H110" i="50"/>
  <c r="M109" i="50"/>
  <c r="L109" i="50"/>
  <c r="K109" i="50"/>
  <c r="J109" i="50"/>
  <c r="I109" i="50"/>
  <c r="H109" i="50"/>
  <c r="L108" i="50"/>
  <c r="K108" i="50"/>
  <c r="M108" i="50" s="1"/>
  <c r="J108" i="50"/>
  <c r="I108" i="50"/>
  <c r="H108" i="50"/>
  <c r="L107" i="50"/>
  <c r="K107" i="50"/>
  <c r="M107" i="50" s="1"/>
  <c r="J107" i="50"/>
  <c r="I107" i="50"/>
  <c r="H107" i="50"/>
  <c r="L106" i="50"/>
  <c r="K106" i="50"/>
  <c r="M106" i="50" s="1"/>
  <c r="J106" i="50"/>
  <c r="I106" i="50"/>
  <c r="H106" i="50"/>
  <c r="M105" i="50"/>
  <c r="L105" i="50"/>
  <c r="K105" i="50"/>
  <c r="J105" i="50"/>
  <c r="I105" i="50"/>
  <c r="H105" i="50"/>
  <c r="M104" i="50"/>
  <c r="L104" i="50"/>
  <c r="K104" i="50"/>
  <c r="J104" i="50"/>
  <c r="I104" i="50"/>
  <c r="H104" i="50"/>
  <c r="M103" i="50"/>
  <c r="L103" i="50"/>
  <c r="K103" i="50"/>
  <c r="J103" i="50"/>
  <c r="I103" i="50"/>
  <c r="H103" i="50"/>
  <c r="L102" i="50"/>
  <c r="K102" i="50"/>
  <c r="M102" i="50" s="1"/>
  <c r="J102" i="50"/>
  <c r="I102" i="50"/>
  <c r="H102" i="50"/>
  <c r="L101" i="50"/>
  <c r="K101" i="50"/>
  <c r="M101" i="50" s="1"/>
  <c r="J101" i="50"/>
  <c r="I101" i="50"/>
  <c r="H101" i="50"/>
  <c r="L100" i="50"/>
  <c r="K100" i="50"/>
  <c r="M100" i="50" s="1"/>
  <c r="J100" i="50"/>
  <c r="I100" i="50"/>
  <c r="H100" i="50"/>
  <c r="L99" i="50"/>
  <c r="K99" i="50"/>
  <c r="M99" i="50" s="1"/>
  <c r="J99" i="50"/>
  <c r="I99" i="50"/>
  <c r="H99" i="50"/>
  <c r="L98" i="50"/>
  <c r="K98" i="50"/>
  <c r="M98" i="50" s="1"/>
  <c r="J98" i="50"/>
  <c r="I98" i="50"/>
  <c r="H98" i="50"/>
  <c r="L97" i="50"/>
  <c r="K97" i="50"/>
  <c r="M97" i="50" s="1"/>
  <c r="J97" i="50"/>
  <c r="I97" i="50"/>
  <c r="H97" i="50"/>
  <c r="L96" i="50"/>
  <c r="K96" i="50"/>
  <c r="M96" i="50" s="1"/>
  <c r="J96" i="50"/>
  <c r="I96" i="50"/>
  <c r="H96" i="50"/>
  <c r="L95" i="50"/>
  <c r="K95" i="50"/>
  <c r="M95" i="50" s="1"/>
  <c r="J95" i="50"/>
  <c r="I95" i="50"/>
  <c r="H95" i="50"/>
  <c r="L94" i="50"/>
  <c r="K94" i="50"/>
  <c r="M94" i="50" s="1"/>
  <c r="J94" i="50"/>
  <c r="I94" i="50"/>
  <c r="H94" i="50"/>
  <c r="J93" i="50"/>
  <c r="I93" i="50"/>
  <c r="K93" i="50" s="1"/>
  <c r="H93" i="50"/>
  <c r="J92" i="50"/>
  <c r="I92" i="50"/>
  <c r="K92" i="50" s="1"/>
  <c r="H92" i="50"/>
  <c r="L91" i="50"/>
  <c r="K91" i="50"/>
  <c r="M91" i="50" s="1"/>
  <c r="J91" i="50"/>
  <c r="I91" i="50"/>
  <c r="H91" i="50"/>
  <c r="J90" i="50"/>
  <c r="I90" i="50"/>
  <c r="K90" i="50" s="1"/>
  <c r="H90" i="50"/>
  <c r="J89" i="50"/>
  <c r="I89" i="50"/>
  <c r="K89" i="50" s="1"/>
  <c r="H89" i="50"/>
  <c r="J88" i="50"/>
  <c r="I88" i="50"/>
  <c r="K88" i="50" s="1"/>
  <c r="H88" i="50"/>
  <c r="J87" i="50"/>
  <c r="I87" i="50"/>
  <c r="K87" i="50" s="1"/>
  <c r="H87" i="50"/>
  <c r="J86" i="50"/>
  <c r="I86" i="50"/>
  <c r="K86" i="50" s="1"/>
  <c r="H86" i="50"/>
  <c r="J85" i="50"/>
  <c r="I85" i="50"/>
  <c r="K85" i="50" s="1"/>
  <c r="H85" i="50"/>
  <c r="L84" i="50"/>
  <c r="K84" i="50"/>
  <c r="M84" i="50" s="1"/>
  <c r="J84" i="50"/>
  <c r="I84" i="50"/>
  <c r="H84" i="50"/>
  <c r="J83" i="50"/>
  <c r="I83" i="50"/>
  <c r="K83" i="50" s="1"/>
  <c r="H83" i="50"/>
  <c r="K82" i="50"/>
  <c r="J82" i="50"/>
  <c r="I82" i="50"/>
  <c r="H82" i="50"/>
  <c r="J81" i="50"/>
  <c r="I81" i="50"/>
  <c r="K81" i="50" s="1"/>
  <c r="H81" i="50"/>
  <c r="J80" i="50"/>
  <c r="I80" i="50"/>
  <c r="K80" i="50" s="1"/>
  <c r="H80" i="50"/>
  <c r="J79" i="50"/>
  <c r="I79" i="50"/>
  <c r="K79" i="50" s="1"/>
  <c r="H79" i="50"/>
  <c r="J78" i="50"/>
  <c r="I78" i="50"/>
  <c r="K78" i="50" s="1"/>
  <c r="H78" i="50"/>
  <c r="L77" i="50"/>
  <c r="K77" i="50"/>
  <c r="M77" i="50" s="1"/>
  <c r="J77" i="50"/>
  <c r="I77" i="50"/>
  <c r="H77" i="50"/>
  <c r="J76" i="50"/>
  <c r="I76" i="50"/>
  <c r="K76" i="50" s="1"/>
  <c r="H76" i="50"/>
  <c r="J75" i="50"/>
  <c r="I75" i="50"/>
  <c r="K75" i="50" s="1"/>
  <c r="H75" i="50"/>
  <c r="K74" i="50"/>
  <c r="J74" i="50"/>
  <c r="I74" i="50"/>
  <c r="H74" i="50"/>
  <c r="J73" i="50"/>
  <c r="I73" i="50"/>
  <c r="K73" i="50" s="1"/>
  <c r="H73" i="50"/>
  <c r="J72" i="50"/>
  <c r="I72" i="50"/>
  <c r="K72" i="50" s="1"/>
  <c r="H72" i="50"/>
  <c r="J71" i="50"/>
  <c r="I71" i="50"/>
  <c r="K71" i="50" s="1"/>
  <c r="H71" i="50"/>
  <c r="L70" i="50"/>
  <c r="K70" i="50"/>
  <c r="M70" i="50" s="1"/>
  <c r="J70" i="50"/>
  <c r="I70" i="50"/>
  <c r="H70" i="50"/>
  <c r="J69" i="50"/>
  <c r="I69" i="50"/>
  <c r="K69" i="50" s="1"/>
  <c r="H69" i="50"/>
  <c r="J68" i="50"/>
  <c r="I68" i="50"/>
  <c r="K68" i="50" s="1"/>
  <c r="H68" i="50"/>
  <c r="J67" i="50"/>
  <c r="I67" i="50"/>
  <c r="K67" i="50" s="1"/>
  <c r="H67" i="50"/>
  <c r="J66" i="50"/>
  <c r="I66" i="50"/>
  <c r="K66" i="50" s="1"/>
  <c r="H66" i="50"/>
  <c r="J65" i="50"/>
  <c r="I65" i="50"/>
  <c r="K65" i="50" s="1"/>
  <c r="H65" i="50"/>
  <c r="J64" i="50"/>
  <c r="I64" i="50"/>
  <c r="K64" i="50" s="1"/>
  <c r="H64" i="50"/>
  <c r="L63" i="50"/>
  <c r="K63" i="50"/>
  <c r="M63" i="50" s="1"/>
  <c r="J63" i="50"/>
  <c r="I63" i="50"/>
  <c r="H63" i="50"/>
  <c r="J62" i="50"/>
  <c r="I62" i="50"/>
  <c r="K62" i="50" s="1"/>
  <c r="H62" i="50"/>
  <c r="J61" i="50"/>
  <c r="I61" i="50"/>
  <c r="K61" i="50" s="1"/>
  <c r="H61" i="50"/>
  <c r="J60" i="50"/>
  <c r="I60" i="50"/>
  <c r="K60" i="50" s="1"/>
  <c r="H60" i="50"/>
  <c r="J59" i="50"/>
  <c r="I59" i="50"/>
  <c r="K59" i="50" s="1"/>
  <c r="H59" i="50"/>
  <c r="J58" i="50"/>
  <c r="I58" i="50"/>
  <c r="K58" i="50" s="1"/>
  <c r="H58" i="50"/>
  <c r="J57" i="50"/>
  <c r="I57" i="50"/>
  <c r="K57" i="50" s="1"/>
  <c r="H57" i="50"/>
  <c r="L56" i="50"/>
  <c r="K56" i="50"/>
  <c r="M56" i="50" s="1"/>
  <c r="J56" i="50"/>
  <c r="I56" i="50"/>
  <c r="H56" i="50"/>
  <c r="J55" i="50"/>
  <c r="I55" i="50"/>
  <c r="K55" i="50" s="1"/>
  <c r="H55" i="50"/>
  <c r="J54" i="50"/>
  <c r="I54" i="50"/>
  <c r="K54" i="50" s="1"/>
  <c r="H54" i="50"/>
  <c r="J53" i="50"/>
  <c r="I53" i="50"/>
  <c r="K53" i="50" s="1"/>
  <c r="H53" i="50"/>
  <c r="K52" i="50"/>
  <c r="J52" i="50"/>
  <c r="I52" i="50"/>
  <c r="H52" i="50"/>
  <c r="J51" i="50"/>
  <c r="I51" i="50"/>
  <c r="K51" i="50" s="1"/>
  <c r="H51" i="50"/>
  <c r="J50" i="50"/>
  <c r="I50" i="50"/>
  <c r="K50" i="50" s="1"/>
  <c r="H50" i="50"/>
  <c r="L49" i="50"/>
  <c r="K49" i="50"/>
  <c r="M49" i="50" s="1"/>
  <c r="J49" i="50"/>
  <c r="I49" i="50"/>
  <c r="H49" i="50"/>
  <c r="K48" i="50"/>
  <c r="J48" i="50"/>
  <c r="I48" i="50"/>
  <c r="H48" i="50"/>
  <c r="J47" i="50"/>
  <c r="I47" i="50"/>
  <c r="K47" i="50" s="1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L42" i="50"/>
  <c r="K42" i="50"/>
  <c r="M42" i="50" s="1"/>
  <c r="J42" i="50"/>
  <c r="I42" i="50"/>
  <c r="H42" i="50"/>
  <c r="K41" i="50"/>
  <c r="J41" i="50"/>
  <c r="I41" i="50"/>
  <c r="H41" i="50"/>
  <c r="J40" i="50"/>
  <c r="I40" i="50"/>
  <c r="K40" i="50" s="1"/>
  <c r="H40" i="50"/>
  <c r="J39" i="50"/>
  <c r="I39" i="50"/>
  <c r="K39" i="50" s="1"/>
  <c r="H39" i="50"/>
  <c r="K38" i="50"/>
  <c r="J38" i="50"/>
  <c r="I38" i="50"/>
  <c r="H38" i="50"/>
  <c r="K37" i="50"/>
  <c r="J37" i="50"/>
  <c r="I37" i="50"/>
  <c r="H37" i="50"/>
  <c r="J36" i="50"/>
  <c r="I36" i="50"/>
  <c r="K36" i="50" s="1"/>
  <c r="H36" i="50"/>
  <c r="L35" i="50"/>
  <c r="K35" i="50"/>
  <c r="M35" i="50" s="1"/>
  <c r="J35" i="50"/>
  <c r="I35" i="50"/>
  <c r="H35" i="50"/>
  <c r="J34" i="50"/>
  <c r="I34" i="50"/>
  <c r="K34" i="50" s="1"/>
  <c r="H34" i="50"/>
  <c r="J33" i="50"/>
  <c r="I33" i="50"/>
  <c r="K33" i="50" s="1"/>
  <c r="H33" i="50"/>
  <c r="J32" i="50"/>
  <c r="I32" i="50"/>
  <c r="K32" i="50" s="1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L28" i="50"/>
  <c r="K28" i="50"/>
  <c r="M28" i="50" s="1"/>
  <c r="J28" i="50"/>
  <c r="I28" i="50"/>
  <c r="H28" i="50"/>
  <c r="J27" i="50"/>
  <c r="I27" i="50"/>
  <c r="K27" i="50" s="1"/>
  <c r="H27" i="50"/>
  <c r="J26" i="50"/>
  <c r="I26" i="50"/>
  <c r="K26" i="50" s="1"/>
  <c r="H26" i="50"/>
  <c r="J25" i="50"/>
  <c r="I25" i="50"/>
  <c r="K25" i="50" s="1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L21" i="50"/>
  <c r="K21" i="50"/>
  <c r="M21" i="50" s="1"/>
  <c r="J21" i="50"/>
  <c r="I21" i="50"/>
  <c r="H21" i="50"/>
  <c r="J20" i="50"/>
  <c r="I20" i="50"/>
  <c r="K20" i="50" s="1"/>
  <c r="H20" i="50"/>
  <c r="J19" i="50"/>
  <c r="I19" i="50"/>
  <c r="K19" i="50" s="1"/>
  <c r="H19" i="50"/>
  <c r="J18" i="50"/>
  <c r="I18" i="50"/>
  <c r="K18" i="50" s="1"/>
  <c r="H18" i="50"/>
  <c r="K17" i="50"/>
  <c r="J17" i="50"/>
  <c r="I17" i="50"/>
  <c r="H17" i="50"/>
  <c r="J16" i="50"/>
  <c r="I16" i="50"/>
  <c r="K16" i="50" s="1"/>
  <c r="H16" i="50"/>
  <c r="J15" i="50"/>
  <c r="I15" i="50"/>
  <c r="K15" i="50" s="1"/>
  <c r="H15" i="50"/>
  <c r="L14" i="50"/>
  <c r="K14" i="50"/>
  <c r="M14" i="50" s="1"/>
  <c r="J14" i="50"/>
  <c r="I14" i="50"/>
  <c r="H14" i="50"/>
  <c r="J13" i="50"/>
  <c r="I13" i="50"/>
  <c r="K13" i="50" s="1"/>
  <c r="H13" i="50"/>
  <c r="J12" i="50"/>
  <c r="I12" i="50"/>
  <c r="K12" i="50" s="1"/>
  <c r="H12" i="50"/>
  <c r="J11" i="50"/>
  <c r="I11" i="50"/>
  <c r="K11" i="50" s="1"/>
  <c r="H11" i="50"/>
  <c r="J10" i="50"/>
  <c r="I10" i="50"/>
  <c r="K10" i="50" s="1"/>
  <c r="H10" i="50"/>
  <c r="J9" i="50"/>
  <c r="I9" i="50"/>
  <c r="K9" i="50" s="1"/>
  <c r="H9" i="50"/>
  <c r="K8" i="50"/>
  <c r="J8" i="50"/>
  <c r="I8" i="50"/>
  <c r="H8" i="50"/>
  <c r="J7" i="50"/>
  <c r="I7" i="50"/>
  <c r="K7" i="50" s="1"/>
  <c r="L7" i="50" s="1"/>
  <c r="H7" i="50"/>
  <c r="J6" i="50"/>
  <c r="I6" i="50"/>
  <c r="K6" i="50" s="1"/>
  <c r="H6" i="50"/>
  <c r="J5" i="50"/>
  <c r="I5" i="50"/>
  <c r="K5" i="50" s="1"/>
  <c r="H5" i="50"/>
  <c r="A5" i="50"/>
  <c r="A6" i="50" s="1"/>
  <c r="N4" i="50"/>
  <c r="L4" i="50"/>
  <c r="K4" i="50"/>
  <c r="M4" i="50" s="1"/>
  <c r="J4" i="50"/>
  <c r="I4" i="50"/>
  <c r="H4" i="50"/>
  <c r="A4" i="50"/>
  <c r="Q3" i="50"/>
  <c r="P3" i="50"/>
  <c r="O3" i="50"/>
  <c r="N3" i="50"/>
  <c r="L3" i="50"/>
  <c r="K3" i="50"/>
  <c r="M3" i="50" s="1"/>
  <c r="J3" i="50"/>
  <c r="I3" i="50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L490" i="49"/>
  <c r="K490" i="49"/>
  <c r="M490" i="49" s="1"/>
  <c r="J490" i="49"/>
  <c r="I490" i="49"/>
  <c r="H490" i="49"/>
  <c r="P489" i="49"/>
  <c r="O489" i="49"/>
  <c r="N489" i="49"/>
  <c r="M489" i="49"/>
  <c r="L489" i="49"/>
  <c r="K489" i="49"/>
  <c r="J489" i="49"/>
  <c r="I489" i="49"/>
  <c r="H489" i="49"/>
  <c r="P488" i="49"/>
  <c r="O488" i="49"/>
  <c r="N488" i="49"/>
  <c r="M488" i="49"/>
  <c r="L488" i="49"/>
  <c r="K488" i="49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M486" i="49"/>
  <c r="L486" i="49"/>
  <c r="K486" i="49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M481" i="49"/>
  <c r="L481" i="49"/>
  <c r="K481" i="49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M478" i="49"/>
  <c r="L478" i="49"/>
  <c r="K478" i="49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L474" i="49"/>
  <c r="K474" i="49"/>
  <c r="M474" i="49" s="1"/>
  <c r="J474" i="49"/>
  <c r="I474" i="49"/>
  <c r="H474" i="49"/>
  <c r="P473" i="49"/>
  <c r="O473" i="49"/>
  <c r="N473" i="49"/>
  <c r="M473" i="49"/>
  <c r="L473" i="49"/>
  <c r="K473" i="49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L466" i="49"/>
  <c r="K466" i="49"/>
  <c r="M466" i="49" s="1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M464" i="49"/>
  <c r="L464" i="49"/>
  <c r="K464" i="49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M459" i="49"/>
  <c r="L459" i="49"/>
  <c r="K459" i="49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M457" i="49"/>
  <c r="L457" i="49"/>
  <c r="K457" i="49"/>
  <c r="J457" i="49"/>
  <c r="I457" i="49"/>
  <c r="H457" i="49"/>
  <c r="P456" i="49"/>
  <c r="O456" i="49"/>
  <c r="N456" i="49"/>
  <c r="M456" i="49"/>
  <c r="L456" i="49"/>
  <c r="K456" i="49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L450" i="49"/>
  <c r="K450" i="49"/>
  <c r="M450" i="49" s="1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M448" i="49"/>
  <c r="L448" i="49"/>
  <c r="K448" i="49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L442" i="49"/>
  <c r="K442" i="49"/>
  <c r="M442" i="49" s="1"/>
  <c r="J442" i="49"/>
  <c r="I442" i="49"/>
  <c r="H442" i="49"/>
  <c r="P441" i="49"/>
  <c r="O441" i="49"/>
  <c r="N441" i="49"/>
  <c r="M441" i="49"/>
  <c r="L441" i="49"/>
  <c r="K441" i="49"/>
  <c r="J441" i="49"/>
  <c r="I441" i="49"/>
  <c r="H441" i="49"/>
  <c r="P440" i="49"/>
  <c r="O440" i="49"/>
  <c r="N440" i="49"/>
  <c r="M440" i="49"/>
  <c r="L440" i="49"/>
  <c r="K440" i="49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L435" i="49"/>
  <c r="K435" i="49"/>
  <c r="M435" i="49" s="1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M432" i="49"/>
  <c r="L432" i="49"/>
  <c r="K432" i="49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M425" i="49"/>
  <c r="L425" i="49"/>
  <c r="K425" i="49"/>
  <c r="J425" i="49"/>
  <c r="I425" i="49"/>
  <c r="H425" i="49"/>
  <c r="P424" i="49"/>
  <c r="O424" i="49"/>
  <c r="N424" i="49"/>
  <c r="M424" i="49"/>
  <c r="L424" i="49"/>
  <c r="K424" i="49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L418" i="49"/>
  <c r="K418" i="49"/>
  <c r="M418" i="49" s="1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M416" i="49"/>
  <c r="L416" i="49"/>
  <c r="K416" i="49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L410" i="49"/>
  <c r="K410" i="49"/>
  <c r="M410" i="49" s="1"/>
  <c r="J410" i="49"/>
  <c r="I410" i="49"/>
  <c r="H410" i="49"/>
  <c r="P409" i="49"/>
  <c r="O409" i="49"/>
  <c r="N409" i="49"/>
  <c r="M409" i="49"/>
  <c r="L409" i="49"/>
  <c r="K409" i="49"/>
  <c r="J409" i="49"/>
  <c r="I409" i="49"/>
  <c r="H409" i="49"/>
  <c r="P408" i="49"/>
  <c r="O408" i="49"/>
  <c r="N408" i="49"/>
  <c r="M408" i="49"/>
  <c r="L408" i="49"/>
  <c r="K408" i="49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L403" i="49"/>
  <c r="K403" i="49"/>
  <c r="M403" i="49" s="1"/>
  <c r="J403" i="49"/>
  <c r="I403" i="49"/>
  <c r="H403" i="49"/>
  <c r="P402" i="49"/>
  <c r="O402" i="49"/>
  <c r="N402" i="49"/>
  <c r="L402" i="49"/>
  <c r="K402" i="49"/>
  <c r="M402" i="49" s="1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M400" i="49"/>
  <c r="L400" i="49"/>
  <c r="K400" i="49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M395" i="49"/>
  <c r="L395" i="49"/>
  <c r="K395" i="49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M393" i="49"/>
  <c r="L393" i="49"/>
  <c r="K393" i="49"/>
  <c r="J393" i="49"/>
  <c r="I393" i="49"/>
  <c r="H393" i="49"/>
  <c r="P392" i="49"/>
  <c r="O392" i="49"/>
  <c r="N392" i="49"/>
  <c r="M392" i="49"/>
  <c r="L392" i="49"/>
  <c r="K392" i="49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M384" i="49"/>
  <c r="L384" i="49"/>
  <c r="K384" i="49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L378" i="49"/>
  <c r="K378" i="49"/>
  <c r="M378" i="49" s="1"/>
  <c r="J378" i="49"/>
  <c r="I378" i="49"/>
  <c r="H378" i="49"/>
  <c r="P377" i="49"/>
  <c r="O377" i="49"/>
  <c r="N377" i="49"/>
  <c r="M377" i="49"/>
  <c r="L377" i="49"/>
  <c r="K377" i="49"/>
  <c r="J377" i="49"/>
  <c r="I377" i="49"/>
  <c r="H377" i="49"/>
  <c r="P376" i="49"/>
  <c r="O376" i="49"/>
  <c r="N376" i="49"/>
  <c r="M376" i="49"/>
  <c r="L376" i="49"/>
  <c r="K376" i="49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M368" i="49"/>
  <c r="L368" i="49"/>
  <c r="K368" i="49"/>
  <c r="J368" i="49"/>
  <c r="I368" i="49"/>
  <c r="H368" i="49"/>
  <c r="M367" i="49"/>
  <c r="L367" i="49"/>
  <c r="K367" i="49"/>
  <c r="J367" i="49"/>
  <c r="I367" i="49"/>
  <c r="H367" i="49"/>
  <c r="L366" i="49"/>
  <c r="K366" i="49"/>
  <c r="M366" i="49" s="1"/>
  <c r="J366" i="49"/>
  <c r="I366" i="49"/>
  <c r="H366" i="49"/>
  <c r="L365" i="49"/>
  <c r="K365" i="49"/>
  <c r="M365" i="49" s="1"/>
  <c r="J365" i="49"/>
  <c r="I365" i="49"/>
  <c r="H365" i="49"/>
  <c r="L364" i="49"/>
  <c r="K364" i="49"/>
  <c r="M364" i="49" s="1"/>
  <c r="J364" i="49"/>
  <c r="I364" i="49"/>
  <c r="H364" i="49"/>
  <c r="L363" i="49"/>
  <c r="K363" i="49"/>
  <c r="M363" i="49" s="1"/>
  <c r="J363" i="49"/>
  <c r="I363" i="49"/>
  <c r="H363" i="49"/>
  <c r="M362" i="49"/>
  <c r="L362" i="49"/>
  <c r="K362" i="49"/>
  <c r="J362" i="49"/>
  <c r="I362" i="49"/>
  <c r="H362" i="49"/>
  <c r="L361" i="49"/>
  <c r="K361" i="49"/>
  <c r="M361" i="49" s="1"/>
  <c r="J361" i="49"/>
  <c r="I361" i="49"/>
  <c r="H361" i="49"/>
  <c r="L360" i="49"/>
  <c r="K360" i="49"/>
  <c r="M360" i="49" s="1"/>
  <c r="J360" i="49"/>
  <c r="I360" i="49"/>
  <c r="H360" i="49"/>
  <c r="M359" i="49"/>
  <c r="L359" i="49"/>
  <c r="K359" i="49"/>
  <c r="J359" i="49"/>
  <c r="I359" i="49"/>
  <c r="H359" i="49"/>
  <c r="M358" i="49"/>
  <c r="L358" i="49"/>
  <c r="K358" i="49"/>
  <c r="J358" i="49"/>
  <c r="I358" i="49"/>
  <c r="H358" i="49"/>
  <c r="M357" i="49"/>
  <c r="L357" i="49"/>
  <c r="K357" i="49"/>
  <c r="J357" i="49"/>
  <c r="I357" i="49"/>
  <c r="H357" i="49"/>
  <c r="L356" i="49"/>
  <c r="K356" i="49"/>
  <c r="M356" i="49" s="1"/>
  <c r="J356" i="49"/>
  <c r="I356" i="49"/>
  <c r="H356" i="49"/>
  <c r="M355" i="49"/>
  <c r="L355" i="49"/>
  <c r="K355" i="49"/>
  <c r="J355" i="49"/>
  <c r="I355" i="49"/>
  <c r="H355" i="49"/>
  <c r="L354" i="49"/>
  <c r="K354" i="49"/>
  <c r="M354" i="49" s="1"/>
  <c r="J354" i="49"/>
  <c r="I354" i="49"/>
  <c r="H354" i="49"/>
  <c r="M353" i="49"/>
  <c r="L353" i="49"/>
  <c r="K353" i="49"/>
  <c r="J353" i="49"/>
  <c r="I353" i="49"/>
  <c r="H353" i="49"/>
  <c r="L352" i="49"/>
  <c r="K352" i="49"/>
  <c r="M352" i="49" s="1"/>
  <c r="J352" i="49"/>
  <c r="I352" i="49"/>
  <c r="H352" i="49"/>
  <c r="M351" i="49"/>
  <c r="L351" i="49"/>
  <c r="K351" i="49"/>
  <c r="J351" i="49"/>
  <c r="I351" i="49"/>
  <c r="H351" i="49"/>
  <c r="M350" i="49"/>
  <c r="L350" i="49"/>
  <c r="K350" i="49"/>
  <c r="J350" i="49"/>
  <c r="I350" i="49"/>
  <c r="H350" i="49"/>
  <c r="M349" i="49"/>
  <c r="L349" i="49"/>
  <c r="K349" i="49"/>
  <c r="J349" i="49"/>
  <c r="I349" i="49"/>
  <c r="H349" i="49"/>
  <c r="L348" i="49"/>
  <c r="K348" i="49"/>
  <c r="M348" i="49" s="1"/>
  <c r="J348" i="49"/>
  <c r="I348" i="49"/>
  <c r="H348" i="49"/>
  <c r="M347" i="49"/>
  <c r="L347" i="49"/>
  <c r="K347" i="49"/>
  <c r="J347" i="49"/>
  <c r="I347" i="49"/>
  <c r="H347" i="49"/>
  <c r="L346" i="49"/>
  <c r="K346" i="49"/>
  <c r="M346" i="49" s="1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M343" i="49"/>
  <c r="L343" i="49"/>
  <c r="K343" i="49"/>
  <c r="J343" i="49"/>
  <c r="I343" i="49"/>
  <c r="H343" i="49"/>
  <c r="M342" i="49"/>
  <c r="L342" i="49"/>
  <c r="K342" i="49"/>
  <c r="J342" i="49"/>
  <c r="I342" i="49"/>
  <c r="H342" i="49"/>
  <c r="M341" i="49"/>
  <c r="L341" i="49"/>
  <c r="K341" i="49"/>
  <c r="J341" i="49"/>
  <c r="I341" i="49"/>
  <c r="H341" i="49"/>
  <c r="L340" i="49"/>
  <c r="K340" i="49"/>
  <c r="M340" i="49" s="1"/>
  <c r="J340" i="49"/>
  <c r="I340" i="49"/>
  <c r="H340" i="49"/>
  <c r="M339" i="49"/>
  <c r="L339" i="49"/>
  <c r="K339" i="49"/>
  <c r="J339" i="49"/>
  <c r="I339" i="49"/>
  <c r="H339" i="49"/>
  <c r="L338" i="49"/>
  <c r="K338" i="49"/>
  <c r="M338" i="49" s="1"/>
  <c r="J338" i="49"/>
  <c r="I338" i="49"/>
  <c r="H338" i="49"/>
  <c r="M337" i="49"/>
  <c r="L337" i="49"/>
  <c r="K337" i="49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L332" i="49"/>
  <c r="K332" i="49"/>
  <c r="M332" i="49" s="1"/>
  <c r="J332" i="49"/>
  <c r="I332" i="49"/>
  <c r="H332" i="49"/>
  <c r="M331" i="49"/>
  <c r="L331" i="49"/>
  <c r="K331" i="49"/>
  <c r="J331" i="49"/>
  <c r="I331" i="49"/>
  <c r="H331" i="49"/>
  <c r="L330" i="49"/>
  <c r="K330" i="49"/>
  <c r="M330" i="49" s="1"/>
  <c r="J330" i="49"/>
  <c r="I330" i="49"/>
  <c r="H330" i="49"/>
  <c r="M329" i="49"/>
  <c r="L329" i="49"/>
  <c r="K329" i="49"/>
  <c r="J329" i="49"/>
  <c r="I329" i="49"/>
  <c r="H329" i="49"/>
  <c r="L328" i="49"/>
  <c r="K328" i="49"/>
  <c r="M328" i="49" s="1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M325" i="49"/>
  <c r="L325" i="49"/>
  <c r="K325" i="49"/>
  <c r="J325" i="49"/>
  <c r="I325" i="49"/>
  <c r="H325" i="49"/>
  <c r="L324" i="49"/>
  <c r="K324" i="49"/>
  <c r="M324" i="49" s="1"/>
  <c r="J324" i="49"/>
  <c r="I324" i="49"/>
  <c r="H324" i="49"/>
  <c r="M323" i="49"/>
  <c r="L323" i="49"/>
  <c r="K323" i="49"/>
  <c r="J323" i="49"/>
  <c r="I323" i="49"/>
  <c r="H323" i="49"/>
  <c r="L322" i="49"/>
  <c r="K322" i="49"/>
  <c r="M322" i="49" s="1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M319" i="49"/>
  <c r="L319" i="49"/>
  <c r="K319" i="49"/>
  <c r="J319" i="49"/>
  <c r="I319" i="49"/>
  <c r="H319" i="49"/>
  <c r="M318" i="49"/>
  <c r="L318" i="49"/>
  <c r="K318" i="49"/>
  <c r="J318" i="49"/>
  <c r="I318" i="49"/>
  <c r="H318" i="49"/>
  <c r="M317" i="49"/>
  <c r="L317" i="49"/>
  <c r="K317" i="49"/>
  <c r="J317" i="49"/>
  <c r="I317" i="49"/>
  <c r="H317" i="49"/>
  <c r="L316" i="49"/>
  <c r="K316" i="49"/>
  <c r="M316" i="49" s="1"/>
  <c r="J316" i="49"/>
  <c r="I316" i="49"/>
  <c r="H316" i="49"/>
  <c r="M315" i="49"/>
  <c r="L315" i="49"/>
  <c r="K315" i="49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L312" i="49"/>
  <c r="K312" i="49"/>
  <c r="M312" i="49" s="1"/>
  <c r="J312" i="49"/>
  <c r="I312" i="49"/>
  <c r="H312" i="49"/>
  <c r="M311" i="49"/>
  <c r="L311" i="49"/>
  <c r="K311" i="49"/>
  <c r="J311" i="49"/>
  <c r="I311" i="49"/>
  <c r="H311" i="49"/>
  <c r="L310" i="49"/>
  <c r="K310" i="49"/>
  <c r="M310" i="49" s="1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M307" i="49"/>
  <c r="L307" i="49"/>
  <c r="K307" i="49"/>
  <c r="J307" i="49"/>
  <c r="I307" i="49"/>
  <c r="H307" i="49"/>
  <c r="L306" i="49"/>
  <c r="K306" i="49"/>
  <c r="M306" i="49" s="1"/>
  <c r="J306" i="49"/>
  <c r="I306" i="49"/>
  <c r="H306" i="49"/>
  <c r="M305" i="49"/>
  <c r="L305" i="49"/>
  <c r="K305" i="49"/>
  <c r="J305" i="49"/>
  <c r="I305" i="49"/>
  <c r="H305" i="49"/>
  <c r="M304" i="49"/>
  <c r="L304" i="49"/>
  <c r="K304" i="49"/>
  <c r="J304" i="49"/>
  <c r="I304" i="49"/>
  <c r="H304" i="49"/>
  <c r="M303" i="49"/>
  <c r="L303" i="49"/>
  <c r="K303" i="49"/>
  <c r="J303" i="49"/>
  <c r="I303" i="49"/>
  <c r="H303" i="49"/>
  <c r="M302" i="49"/>
  <c r="L302" i="49"/>
  <c r="K302" i="49"/>
  <c r="J302" i="49"/>
  <c r="I302" i="49"/>
  <c r="H302" i="49"/>
  <c r="M301" i="49"/>
  <c r="L301" i="49"/>
  <c r="K301" i="49"/>
  <c r="J301" i="49"/>
  <c r="I301" i="49"/>
  <c r="H301" i="49"/>
  <c r="L300" i="49"/>
  <c r="K300" i="49"/>
  <c r="M300" i="49" s="1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L297" i="49"/>
  <c r="K297" i="49"/>
  <c r="M297" i="49" s="1"/>
  <c r="J297" i="49"/>
  <c r="I297" i="49"/>
  <c r="H297" i="49"/>
  <c r="L296" i="49"/>
  <c r="K296" i="49"/>
  <c r="M296" i="49" s="1"/>
  <c r="J296" i="49"/>
  <c r="I296" i="49"/>
  <c r="H296" i="49"/>
  <c r="L295" i="49"/>
  <c r="K295" i="49"/>
  <c r="M295" i="49" s="1"/>
  <c r="J295" i="49"/>
  <c r="I295" i="49"/>
  <c r="H295" i="49"/>
  <c r="M294" i="49"/>
  <c r="L294" i="49"/>
  <c r="K294" i="49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M291" i="49"/>
  <c r="L291" i="49"/>
  <c r="K291" i="49"/>
  <c r="J291" i="49"/>
  <c r="I291" i="49"/>
  <c r="H291" i="49"/>
  <c r="M290" i="49"/>
  <c r="L290" i="49"/>
  <c r="K290" i="49"/>
  <c r="J290" i="49"/>
  <c r="I290" i="49"/>
  <c r="H290" i="49"/>
  <c r="L289" i="49"/>
  <c r="K289" i="49"/>
  <c r="M289" i="49" s="1"/>
  <c r="J289" i="49"/>
  <c r="I289" i="49"/>
  <c r="H289" i="49"/>
  <c r="L288" i="49"/>
  <c r="K288" i="49"/>
  <c r="M288" i="49" s="1"/>
  <c r="J288" i="49"/>
  <c r="I288" i="49"/>
  <c r="H288" i="49"/>
  <c r="M287" i="49"/>
  <c r="L287" i="49"/>
  <c r="K287" i="49"/>
  <c r="J287" i="49"/>
  <c r="I287" i="49"/>
  <c r="H287" i="49"/>
  <c r="L286" i="49"/>
  <c r="K286" i="49"/>
  <c r="M286" i="49" s="1"/>
  <c r="J286" i="49"/>
  <c r="I286" i="49"/>
  <c r="H286" i="49"/>
  <c r="M285" i="49"/>
  <c r="L285" i="49"/>
  <c r="K285" i="49"/>
  <c r="J285" i="49"/>
  <c r="I285" i="49"/>
  <c r="H285" i="49"/>
  <c r="M284" i="49"/>
  <c r="L284" i="49"/>
  <c r="K284" i="49"/>
  <c r="J284" i="49"/>
  <c r="I284" i="49"/>
  <c r="H284" i="49"/>
  <c r="L283" i="49"/>
  <c r="K283" i="49"/>
  <c r="M283" i="49" s="1"/>
  <c r="J283" i="49"/>
  <c r="I283" i="49"/>
  <c r="H283" i="49"/>
  <c r="L282" i="49"/>
  <c r="K282" i="49"/>
  <c r="M282" i="49" s="1"/>
  <c r="J282" i="49"/>
  <c r="I282" i="49"/>
  <c r="H282" i="49"/>
  <c r="M281" i="49"/>
  <c r="L281" i="49"/>
  <c r="K281" i="49"/>
  <c r="J281" i="49"/>
  <c r="I281" i="49"/>
  <c r="H281" i="49"/>
  <c r="L280" i="49"/>
  <c r="K280" i="49"/>
  <c r="M280" i="49" s="1"/>
  <c r="J280" i="49"/>
  <c r="I280" i="49"/>
  <c r="H280" i="49"/>
  <c r="L279" i="49"/>
  <c r="K279" i="49"/>
  <c r="M279" i="49" s="1"/>
  <c r="J279" i="49"/>
  <c r="I279" i="49"/>
  <c r="H279" i="49"/>
  <c r="M278" i="49"/>
  <c r="L278" i="49"/>
  <c r="K278" i="49"/>
  <c r="J278" i="49"/>
  <c r="I278" i="49"/>
  <c r="H278" i="49"/>
  <c r="L277" i="49"/>
  <c r="K277" i="49"/>
  <c r="M277" i="49" s="1"/>
  <c r="J277" i="49"/>
  <c r="I277" i="49"/>
  <c r="H277" i="49"/>
  <c r="M276" i="49"/>
  <c r="L276" i="49"/>
  <c r="K276" i="49"/>
  <c r="J276" i="49"/>
  <c r="I276" i="49"/>
  <c r="H276" i="49"/>
  <c r="M275" i="49"/>
  <c r="L275" i="49"/>
  <c r="K275" i="49"/>
  <c r="J275" i="49"/>
  <c r="I275" i="49"/>
  <c r="H275" i="49"/>
  <c r="L274" i="49"/>
  <c r="K274" i="49"/>
  <c r="M274" i="49" s="1"/>
  <c r="J274" i="49"/>
  <c r="I274" i="49"/>
  <c r="H274" i="49"/>
  <c r="M273" i="49"/>
  <c r="L273" i="49"/>
  <c r="K273" i="49"/>
  <c r="J273" i="49"/>
  <c r="I273" i="49"/>
  <c r="H273" i="49"/>
  <c r="L272" i="49"/>
  <c r="K272" i="49"/>
  <c r="M272" i="49" s="1"/>
  <c r="J272" i="49"/>
  <c r="I272" i="49"/>
  <c r="H272" i="49"/>
  <c r="L271" i="49"/>
  <c r="K271" i="49"/>
  <c r="M271" i="49" s="1"/>
  <c r="J271" i="49"/>
  <c r="I271" i="49"/>
  <c r="H271" i="49"/>
  <c r="M270" i="49"/>
  <c r="L270" i="49"/>
  <c r="K270" i="49"/>
  <c r="J270" i="49"/>
  <c r="I270" i="49"/>
  <c r="H270" i="49"/>
  <c r="M269" i="49"/>
  <c r="L269" i="49"/>
  <c r="K269" i="49"/>
  <c r="J269" i="49"/>
  <c r="I269" i="49"/>
  <c r="H269" i="49"/>
  <c r="M268" i="49"/>
  <c r="L268" i="49"/>
  <c r="K268" i="49"/>
  <c r="J268" i="49"/>
  <c r="I268" i="49"/>
  <c r="H268" i="49"/>
  <c r="L267" i="49"/>
  <c r="K267" i="49"/>
  <c r="M267" i="49" s="1"/>
  <c r="J267" i="49"/>
  <c r="I267" i="49"/>
  <c r="H267" i="49"/>
  <c r="M266" i="49"/>
  <c r="L266" i="49"/>
  <c r="K266" i="49"/>
  <c r="J266" i="49"/>
  <c r="I266" i="49"/>
  <c r="H266" i="49"/>
  <c r="L265" i="49"/>
  <c r="K265" i="49"/>
  <c r="M265" i="49" s="1"/>
  <c r="J265" i="49"/>
  <c r="I265" i="49"/>
  <c r="H265" i="49"/>
  <c r="L264" i="49"/>
  <c r="K264" i="49"/>
  <c r="M264" i="49" s="1"/>
  <c r="J264" i="49"/>
  <c r="I264" i="49"/>
  <c r="H264" i="49"/>
  <c r="L263" i="49"/>
  <c r="K263" i="49"/>
  <c r="M263" i="49" s="1"/>
  <c r="J263" i="49"/>
  <c r="I263" i="49"/>
  <c r="H263" i="49"/>
  <c r="L262" i="49"/>
  <c r="K262" i="49"/>
  <c r="M262" i="49" s="1"/>
  <c r="J262" i="49"/>
  <c r="I262" i="49"/>
  <c r="H262" i="49"/>
  <c r="M261" i="49"/>
  <c r="L261" i="49"/>
  <c r="K261" i="49"/>
  <c r="J261" i="49"/>
  <c r="I261" i="49"/>
  <c r="H261" i="49"/>
  <c r="M260" i="49"/>
  <c r="L260" i="49"/>
  <c r="K260" i="49"/>
  <c r="J260" i="49"/>
  <c r="I260" i="49"/>
  <c r="H260" i="49"/>
  <c r="M259" i="49"/>
  <c r="L259" i="49"/>
  <c r="K259" i="49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L255" i="49"/>
  <c r="K255" i="49"/>
  <c r="M255" i="49" s="1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M252" i="49"/>
  <c r="L252" i="49"/>
  <c r="K252" i="49"/>
  <c r="J252" i="49"/>
  <c r="I252" i="49"/>
  <c r="H252" i="49"/>
  <c r="L251" i="49"/>
  <c r="K251" i="49"/>
  <c r="M251" i="49" s="1"/>
  <c r="J251" i="49"/>
  <c r="I251" i="49"/>
  <c r="H251" i="49"/>
  <c r="L250" i="49"/>
  <c r="K250" i="49"/>
  <c r="M250" i="49" s="1"/>
  <c r="J250" i="49"/>
  <c r="I250" i="49"/>
  <c r="H250" i="49"/>
  <c r="M249" i="49"/>
  <c r="L249" i="49"/>
  <c r="K249" i="49"/>
  <c r="J249" i="49"/>
  <c r="I249" i="49"/>
  <c r="H249" i="49"/>
  <c r="L248" i="49"/>
  <c r="K248" i="49"/>
  <c r="M248" i="49" s="1"/>
  <c r="J248" i="49"/>
  <c r="I248" i="49"/>
  <c r="H248" i="49"/>
  <c r="M247" i="49"/>
  <c r="L247" i="49"/>
  <c r="K247" i="49"/>
  <c r="J247" i="49"/>
  <c r="I247" i="49"/>
  <c r="H247" i="49"/>
  <c r="M246" i="49"/>
  <c r="L246" i="49"/>
  <c r="K246" i="49"/>
  <c r="J246" i="49"/>
  <c r="I246" i="49"/>
  <c r="H246" i="49"/>
  <c r="L245" i="49"/>
  <c r="K245" i="49"/>
  <c r="M245" i="49" s="1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M240" i="49"/>
  <c r="L240" i="49"/>
  <c r="K240" i="49"/>
  <c r="J240" i="49"/>
  <c r="I240" i="49"/>
  <c r="H240" i="49"/>
  <c r="L239" i="49"/>
  <c r="K239" i="49"/>
  <c r="M239" i="49" s="1"/>
  <c r="J239" i="49"/>
  <c r="I239" i="49"/>
  <c r="H239" i="49"/>
  <c r="L238" i="49"/>
  <c r="K238" i="49"/>
  <c r="M238" i="49" s="1"/>
  <c r="J238" i="49"/>
  <c r="I238" i="49"/>
  <c r="H238" i="49"/>
  <c r="L237" i="49"/>
  <c r="K237" i="49"/>
  <c r="M237" i="49" s="1"/>
  <c r="J237" i="49"/>
  <c r="I237" i="49"/>
  <c r="H237" i="49"/>
  <c r="M236" i="49"/>
  <c r="L236" i="49"/>
  <c r="K236" i="49"/>
  <c r="J236" i="49"/>
  <c r="I236" i="49"/>
  <c r="H236" i="49"/>
  <c r="L235" i="49"/>
  <c r="K235" i="49"/>
  <c r="M235" i="49" s="1"/>
  <c r="J235" i="49"/>
  <c r="I235" i="49"/>
  <c r="H235" i="49"/>
  <c r="L234" i="49"/>
  <c r="K234" i="49"/>
  <c r="M234" i="49" s="1"/>
  <c r="J234" i="49"/>
  <c r="I234" i="49"/>
  <c r="H234" i="49"/>
  <c r="L233" i="49"/>
  <c r="K233" i="49"/>
  <c r="M233" i="49" s="1"/>
  <c r="J233" i="49"/>
  <c r="I233" i="49"/>
  <c r="H233" i="49"/>
  <c r="M232" i="49"/>
  <c r="L232" i="49"/>
  <c r="K232" i="49"/>
  <c r="J232" i="49"/>
  <c r="I232" i="49"/>
  <c r="H232" i="49"/>
  <c r="L231" i="49"/>
  <c r="K231" i="49"/>
  <c r="M231" i="49" s="1"/>
  <c r="J231" i="49"/>
  <c r="I231" i="49"/>
  <c r="H231" i="49"/>
  <c r="M230" i="49"/>
  <c r="L230" i="49"/>
  <c r="K230" i="49"/>
  <c r="J230" i="49"/>
  <c r="I230" i="49"/>
  <c r="H230" i="49"/>
  <c r="L229" i="49"/>
  <c r="K229" i="49"/>
  <c r="M229" i="49" s="1"/>
  <c r="J229" i="49"/>
  <c r="I229" i="49"/>
  <c r="H229" i="49"/>
  <c r="L228" i="49"/>
  <c r="K228" i="49"/>
  <c r="M228" i="49" s="1"/>
  <c r="J228" i="49"/>
  <c r="I228" i="49"/>
  <c r="H228" i="49"/>
  <c r="L227" i="49"/>
  <c r="K227" i="49"/>
  <c r="M227" i="49" s="1"/>
  <c r="J227" i="49"/>
  <c r="I227" i="49"/>
  <c r="H227" i="49"/>
  <c r="L226" i="49"/>
  <c r="K226" i="49"/>
  <c r="M226" i="49" s="1"/>
  <c r="J226" i="49"/>
  <c r="I226" i="49"/>
  <c r="H226" i="49"/>
  <c r="L225" i="49"/>
  <c r="K225" i="49"/>
  <c r="M225" i="49" s="1"/>
  <c r="J225" i="49"/>
  <c r="I225" i="49"/>
  <c r="H225" i="49"/>
  <c r="M224" i="49"/>
  <c r="L224" i="49"/>
  <c r="K224" i="49"/>
  <c r="J224" i="49"/>
  <c r="I224" i="49"/>
  <c r="H224" i="49"/>
  <c r="L223" i="49"/>
  <c r="K223" i="49"/>
  <c r="M223" i="49" s="1"/>
  <c r="J223" i="49"/>
  <c r="I223" i="49"/>
  <c r="H223" i="49"/>
  <c r="L222" i="49"/>
  <c r="K222" i="49"/>
  <c r="M222" i="49" s="1"/>
  <c r="J222" i="49"/>
  <c r="I222" i="49"/>
  <c r="H222" i="49"/>
  <c r="L221" i="49"/>
  <c r="K221" i="49"/>
  <c r="M221" i="49" s="1"/>
  <c r="J221" i="49"/>
  <c r="I221" i="49"/>
  <c r="H221" i="49"/>
  <c r="M220" i="49"/>
  <c r="L220" i="49"/>
  <c r="K220" i="49"/>
  <c r="J220" i="49"/>
  <c r="I220" i="49"/>
  <c r="H220" i="49"/>
  <c r="L219" i="49"/>
  <c r="K219" i="49"/>
  <c r="M219" i="49" s="1"/>
  <c r="J219" i="49"/>
  <c r="I219" i="49"/>
  <c r="H219" i="49"/>
  <c r="L218" i="49"/>
  <c r="K218" i="49"/>
  <c r="M218" i="49" s="1"/>
  <c r="J218" i="49"/>
  <c r="I218" i="49"/>
  <c r="H218" i="49"/>
  <c r="L217" i="49"/>
  <c r="K217" i="49"/>
  <c r="M217" i="49" s="1"/>
  <c r="J217" i="49"/>
  <c r="I217" i="49"/>
  <c r="H217" i="49"/>
  <c r="L216" i="49"/>
  <c r="K216" i="49"/>
  <c r="M216" i="49" s="1"/>
  <c r="J216" i="49"/>
  <c r="I216" i="49"/>
  <c r="H216" i="49"/>
  <c r="L215" i="49"/>
  <c r="K215" i="49"/>
  <c r="M215" i="49" s="1"/>
  <c r="J215" i="49"/>
  <c r="I215" i="49"/>
  <c r="H215" i="49"/>
  <c r="M214" i="49"/>
  <c r="L214" i="49"/>
  <c r="K214" i="49"/>
  <c r="J214" i="49"/>
  <c r="I214" i="49"/>
  <c r="H214" i="49"/>
  <c r="L213" i="49"/>
  <c r="K213" i="49"/>
  <c r="M213" i="49" s="1"/>
  <c r="J213" i="49"/>
  <c r="I213" i="49"/>
  <c r="H213" i="49"/>
  <c r="L212" i="49"/>
  <c r="K212" i="49"/>
  <c r="M212" i="49" s="1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M208" i="49"/>
  <c r="L208" i="49"/>
  <c r="K208" i="49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L205" i="49"/>
  <c r="K205" i="49"/>
  <c r="M205" i="49" s="1"/>
  <c r="J205" i="49"/>
  <c r="I205" i="49"/>
  <c r="H205" i="49"/>
  <c r="M204" i="49"/>
  <c r="L204" i="49"/>
  <c r="K204" i="49"/>
  <c r="J204" i="49"/>
  <c r="I204" i="49"/>
  <c r="H204" i="49"/>
  <c r="L203" i="49"/>
  <c r="K203" i="49"/>
  <c r="M203" i="49" s="1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M200" i="49"/>
  <c r="L200" i="49"/>
  <c r="K200" i="49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L197" i="49"/>
  <c r="K197" i="49"/>
  <c r="M197" i="49" s="1"/>
  <c r="J197" i="49"/>
  <c r="I197" i="49"/>
  <c r="H197" i="49"/>
  <c r="L196" i="49"/>
  <c r="K196" i="49"/>
  <c r="M196" i="49" s="1"/>
  <c r="J196" i="49"/>
  <c r="I196" i="49"/>
  <c r="H196" i="49"/>
  <c r="L195" i="49"/>
  <c r="K195" i="49"/>
  <c r="M195" i="49" s="1"/>
  <c r="J195" i="49"/>
  <c r="I195" i="49"/>
  <c r="H195" i="49"/>
  <c r="M194" i="49"/>
  <c r="L194" i="49"/>
  <c r="K194" i="49"/>
  <c r="J194" i="49"/>
  <c r="I194" i="49"/>
  <c r="H194" i="49"/>
  <c r="L193" i="49"/>
  <c r="K193" i="49"/>
  <c r="M193" i="49" s="1"/>
  <c r="J193" i="49"/>
  <c r="I193" i="49"/>
  <c r="H193" i="49"/>
  <c r="L192" i="49"/>
  <c r="K192" i="49"/>
  <c r="M192" i="49" s="1"/>
  <c r="J192" i="49"/>
  <c r="I192" i="49"/>
  <c r="H192" i="49"/>
  <c r="L191" i="49"/>
  <c r="K191" i="49"/>
  <c r="M191" i="49" s="1"/>
  <c r="J191" i="49"/>
  <c r="I191" i="49"/>
  <c r="H191" i="49"/>
  <c r="M190" i="49"/>
  <c r="L190" i="49"/>
  <c r="K190" i="49"/>
  <c r="J190" i="49"/>
  <c r="I190" i="49"/>
  <c r="H190" i="49"/>
  <c r="L189" i="49"/>
  <c r="K189" i="49"/>
  <c r="M189" i="49" s="1"/>
  <c r="J189" i="49"/>
  <c r="I189" i="49"/>
  <c r="H189" i="49"/>
  <c r="M188" i="49"/>
  <c r="L188" i="49"/>
  <c r="K188" i="49"/>
  <c r="J188" i="49"/>
  <c r="I188" i="49"/>
  <c r="H188" i="49"/>
  <c r="L187" i="49"/>
  <c r="K187" i="49"/>
  <c r="M187" i="49" s="1"/>
  <c r="J187" i="49"/>
  <c r="I187" i="49"/>
  <c r="H187" i="49"/>
  <c r="M186" i="49"/>
  <c r="L186" i="49"/>
  <c r="K186" i="49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L183" i="49"/>
  <c r="K183" i="49"/>
  <c r="M183" i="49" s="1"/>
  <c r="J183" i="49"/>
  <c r="I183" i="49"/>
  <c r="H183" i="49"/>
  <c r="M182" i="49"/>
  <c r="L182" i="49"/>
  <c r="K182" i="49"/>
  <c r="J182" i="49"/>
  <c r="I182" i="49"/>
  <c r="H182" i="49"/>
  <c r="L181" i="49"/>
  <c r="K181" i="49"/>
  <c r="M181" i="49" s="1"/>
  <c r="J181" i="49"/>
  <c r="I181" i="49"/>
  <c r="H181" i="49"/>
  <c r="M180" i="49"/>
  <c r="L180" i="49"/>
  <c r="K180" i="49"/>
  <c r="J180" i="49"/>
  <c r="I180" i="49"/>
  <c r="H180" i="49"/>
  <c r="L179" i="49"/>
  <c r="K179" i="49"/>
  <c r="M179" i="49" s="1"/>
  <c r="J179" i="49"/>
  <c r="I179" i="49"/>
  <c r="H179" i="49"/>
  <c r="M178" i="49"/>
  <c r="L178" i="49"/>
  <c r="K178" i="49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M174" i="49"/>
  <c r="L174" i="49"/>
  <c r="K174" i="49"/>
  <c r="J174" i="49"/>
  <c r="I174" i="49"/>
  <c r="H174" i="49"/>
  <c r="L173" i="49"/>
  <c r="K173" i="49"/>
  <c r="M173" i="49" s="1"/>
  <c r="J173" i="49"/>
  <c r="I173" i="49"/>
  <c r="H173" i="49"/>
  <c r="M172" i="49"/>
  <c r="L172" i="49"/>
  <c r="K172" i="49"/>
  <c r="J172" i="49"/>
  <c r="I172" i="49"/>
  <c r="H172" i="49"/>
  <c r="L171" i="49"/>
  <c r="K171" i="49"/>
  <c r="M171" i="49" s="1"/>
  <c r="J171" i="49"/>
  <c r="I171" i="49"/>
  <c r="H171" i="49"/>
  <c r="L170" i="49"/>
  <c r="K170" i="49"/>
  <c r="M170" i="49" s="1"/>
  <c r="J170" i="49"/>
  <c r="I170" i="49"/>
  <c r="H170" i="49"/>
  <c r="L169" i="49"/>
  <c r="K169" i="49"/>
  <c r="M169" i="49" s="1"/>
  <c r="J169" i="49"/>
  <c r="I169" i="49"/>
  <c r="H169" i="49"/>
  <c r="L168" i="49"/>
  <c r="K168" i="49"/>
  <c r="M168" i="49" s="1"/>
  <c r="J168" i="49"/>
  <c r="I168" i="49"/>
  <c r="H168" i="49"/>
  <c r="L167" i="49"/>
  <c r="K167" i="49"/>
  <c r="M167" i="49" s="1"/>
  <c r="J167" i="49"/>
  <c r="I167" i="49"/>
  <c r="H167" i="49"/>
  <c r="M166" i="49"/>
  <c r="L166" i="49"/>
  <c r="K166" i="49"/>
  <c r="J166" i="49"/>
  <c r="I166" i="49"/>
  <c r="H166" i="49"/>
  <c r="L165" i="49"/>
  <c r="K165" i="49"/>
  <c r="M165" i="49" s="1"/>
  <c r="J165" i="49"/>
  <c r="I165" i="49"/>
  <c r="H165" i="49"/>
  <c r="M164" i="49"/>
  <c r="L164" i="49"/>
  <c r="K164" i="49"/>
  <c r="J164" i="49"/>
  <c r="I164" i="49"/>
  <c r="H164" i="49"/>
  <c r="L163" i="49"/>
  <c r="K163" i="49"/>
  <c r="M163" i="49" s="1"/>
  <c r="J163" i="49"/>
  <c r="I163" i="49"/>
  <c r="H163" i="49"/>
  <c r="L162" i="49"/>
  <c r="K162" i="49"/>
  <c r="M162" i="49" s="1"/>
  <c r="J162" i="49"/>
  <c r="I162" i="49"/>
  <c r="H162" i="49"/>
  <c r="L161" i="49"/>
  <c r="K161" i="49"/>
  <c r="M161" i="49" s="1"/>
  <c r="J161" i="49"/>
  <c r="I161" i="49"/>
  <c r="H161" i="49"/>
  <c r="L160" i="49"/>
  <c r="K160" i="49"/>
  <c r="M160" i="49" s="1"/>
  <c r="J160" i="49"/>
  <c r="I160" i="49"/>
  <c r="H160" i="49"/>
  <c r="L159" i="49"/>
  <c r="K159" i="49"/>
  <c r="M159" i="49" s="1"/>
  <c r="J159" i="49"/>
  <c r="I159" i="49"/>
  <c r="H159" i="49"/>
  <c r="M158" i="49"/>
  <c r="L158" i="49"/>
  <c r="K158" i="49"/>
  <c r="J158" i="49"/>
  <c r="I158" i="49"/>
  <c r="H158" i="49"/>
  <c r="M157" i="49"/>
  <c r="L157" i="49"/>
  <c r="K157" i="49"/>
  <c r="J157" i="49"/>
  <c r="I157" i="49"/>
  <c r="H157" i="49"/>
  <c r="M156" i="49"/>
  <c r="L156" i="49"/>
  <c r="K156" i="49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M153" i="49"/>
  <c r="L153" i="49"/>
  <c r="K153" i="49"/>
  <c r="J153" i="49"/>
  <c r="I153" i="49"/>
  <c r="H153" i="49"/>
  <c r="M152" i="49"/>
  <c r="L152" i="49"/>
  <c r="K152" i="49"/>
  <c r="J152" i="49"/>
  <c r="I152" i="49"/>
  <c r="H152" i="49"/>
  <c r="L151" i="49"/>
  <c r="K151" i="49"/>
  <c r="M151" i="49" s="1"/>
  <c r="J151" i="49"/>
  <c r="I151" i="49"/>
  <c r="H151" i="49"/>
  <c r="M150" i="49"/>
  <c r="L150" i="49"/>
  <c r="K150" i="49"/>
  <c r="J150" i="49"/>
  <c r="I150" i="49"/>
  <c r="H150" i="49"/>
  <c r="M149" i="49"/>
  <c r="L149" i="49"/>
  <c r="K149" i="49"/>
  <c r="J149" i="49"/>
  <c r="I149" i="49"/>
  <c r="H149" i="49"/>
  <c r="M148" i="49"/>
  <c r="L148" i="49"/>
  <c r="K148" i="49"/>
  <c r="J148" i="49"/>
  <c r="I148" i="49"/>
  <c r="H148" i="49"/>
  <c r="M147" i="49"/>
  <c r="L147" i="49"/>
  <c r="K147" i="49"/>
  <c r="J147" i="49"/>
  <c r="I147" i="49"/>
  <c r="H147" i="49"/>
  <c r="M146" i="49"/>
  <c r="L146" i="49"/>
  <c r="K146" i="49"/>
  <c r="J146" i="49"/>
  <c r="I146" i="49"/>
  <c r="H146" i="49"/>
  <c r="M145" i="49"/>
  <c r="L145" i="49"/>
  <c r="K145" i="49"/>
  <c r="J145" i="49"/>
  <c r="I145" i="49"/>
  <c r="H145" i="49"/>
  <c r="M144" i="49"/>
  <c r="L144" i="49"/>
  <c r="K144" i="49"/>
  <c r="J144" i="49"/>
  <c r="I144" i="49"/>
  <c r="H144" i="49"/>
  <c r="L143" i="49"/>
  <c r="K143" i="49"/>
  <c r="M143" i="49" s="1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M140" i="49"/>
  <c r="L140" i="49"/>
  <c r="K140" i="49"/>
  <c r="J140" i="49"/>
  <c r="I140" i="49"/>
  <c r="H140" i="49"/>
  <c r="M139" i="49"/>
  <c r="L139" i="49"/>
  <c r="K139" i="49"/>
  <c r="J139" i="49"/>
  <c r="I139" i="49"/>
  <c r="H139" i="49"/>
  <c r="M138" i="49"/>
  <c r="L138" i="49"/>
  <c r="K138" i="49"/>
  <c r="J138" i="49"/>
  <c r="I138" i="49"/>
  <c r="H138" i="49"/>
  <c r="L137" i="49"/>
  <c r="K137" i="49"/>
  <c r="M137" i="49" s="1"/>
  <c r="J137" i="49"/>
  <c r="I137" i="49"/>
  <c r="H137" i="49"/>
  <c r="M136" i="49"/>
  <c r="L136" i="49"/>
  <c r="K136" i="49"/>
  <c r="J136" i="49"/>
  <c r="I136" i="49"/>
  <c r="H136" i="49"/>
  <c r="M135" i="49"/>
  <c r="L135" i="49"/>
  <c r="K135" i="49"/>
  <c r="J135" i="49"/>
  <c r="I135" i="49"/>
  <c r="H135" i="49"/>
  <c r="M134" i="49"/>
  <c r="L134" i="49"/>
  <c r="K134" i="49"/>
  <c r="J134" i="49"/>
  <c r="I134" i="49"/>
  <c r="H134" i="49"/>
  <c r="M133" i="49"/>
  <c r="L133" i="49"/>
  <c r="K133" i="49"/>
  <c r="J133" i="49"/>
  <c r="I133" i="49"/>
  <c r="H133" i="49"/>
  <c r="M132" i="49"/>
  <c r="L132" i="49"/>
  <c r="K132" i="49"/>
  <c r="J132" i="49"/>
  <c r="I132" i="49"/>
  <c r="H132" i="49"/>
  <c r="L131" i="49"/>
  <c r="K131" i="49"/>
  <c r="M131" i="49" s="1"/>
  <c r="J131" i="49"/>
  <c r="I131" i="49"/>
  <c r="H131" i="49"/>
  <c r="M130" i="49"/>
  <c r="L130" i="49"/>
  <c r="K130" i="49"/>
  <c r="J130" i="49"/>
  <c r="I130" i="49"/>
  <c r="H130" i="49"/>
  <c r="M129" i="49"/>
  <c r="L129" i="49"/>
  <c r="K129" i="49"/>
  <c r="J129" i="49"/>
  <c r="I129" i="49"/>
  <c r="H129" i="49"/>
  <c r="M128" i="49"/>
  <c r="L128" i="49"/>
  <c r="K128" i="49"/>
  <c r="J128" i="49"/>
  <c r="I128" i="49"/>
  <c r="H128" i="49"/>
  <c r="M127" i="49"/>
  <c r="L127" i="49"/>
  <c r="K127" i="49"/>
  <c r="J127" i="49"/>
  <c r="I127" i="49"/>
  <c r="H127" i="49"/>
  <c r="M126" i="49"/>
  <c r="L126" i="49"/>
  <c r="K126" i="49"/>
  <c r="J126" i="49"/>
  <c r="I126" i="49"/>
  <c r="H126" i="49"/>
  <c r="L125" i="49"/>
  <c r="K125" i="49"/>
  <c r="M125" i="49" s="1"/>
  <c r="J125" i="49"/>
  <c r="I125" i="49"/>
  <c r="H125" i="49"/>
  <c r="M124" i="49"/>
  <c r="L124" i="49"/>
  <c r="K124" i="49"/>
  <c r="J124" i="49"/>
  <c r="I124" i="49"/>
  <c r="H124" i="49"/>
  <c r="M123" i="49"/>
  <c r="L123" i="49"/>
  <c r="K123" i="49"/>
  <c r="J123" i="49"/>
  <c r="I123" i="49"/>
  <c r="H123" i="49"/>
  <c r="M122" i="49"/>
  <c r="L122" i="49"/>
  <c r="K122" i="49"/>
  <c r="J122" i="49"/>
  <c r="I122" i="49"/>
  <c r="H122" i="49"/>
  <c r="L121" i="49"/>
  <c r="K121" i="49"/>
  <c r="M121" i="49" s="1"/>
  <c r="J121" i="49"/>
  <c r="I121" i="49"/>
  <c r="H121" i="49"/>
  <c r="M120" i="49"/>
  <c r="L120" i="49"/>
  <c r="K120" i="49"/>
  <c r="J120" i="49"/>
  <c r="I120" i="49"/>
  <c r="H120" i="49"/>
  <c r="M119" i="49"/>
  <c r="L119" i="49"/>
  <c r="K119" i="49"/>
  <c r="J119" i="49"/>
  <c r="I119" i="49"/>
  <c r="H119" i="49"/>
  <c r="M118" i="49"/>
  <c r="L118" i="49"/>
  <c r="K118" i="49"/>
  <c r="J118" i="49"/>
  <c r="I118" i="49"/>
  <c r="H118" i="49"/>
  <c r="M117" i="49"/>
  <c r="L117" i="49"/>
  <c r="K117" i="49"/>
  <c r="J117" i="49"/>
  <c r="I117" i="49"/>
  <c r="H117" i="49"/>
  <c r="M116" i="49"/>
  <c r="L116" i="49"/>
  <c r="K116" i="49"/>
  <c r="J116" i="49"/>
  <c r="I116" i="49"/>
  <c r="H116" i="49"/>
  <c r="L115" i="49"/>
  <c r="K115" i="49"/>
  <c r="M115" i="49" s="1"/>
  <c r="J115" i="49"/>
  <c r="I115" i="49"/>
  <c r="H115" i="49"/>
  <c r="M114" i="49"/>
  <c r="L114" i="49"/>
  <c r="K114" i="49"/>
  <c r="J114" i="49"/>
  <c r="I114" i="49"/>
  <c r="H114" i="49"/>
  <c r="L113" i="49"/>
  <c r="K113" i="49"/>
  <c r="M113" i="49" s="1"/>
  <c r="J113" i="49"/>
  <c r="I113" i="49"/>
  <c r="H113" i="49"/>
  <c r="M112" i="49"/>
  <c r="L112" i="49"/>
  <c r="K112" i="49"/>
  <c r="J112" i="49"/>
  <c r="I112" i="49"/>
  <c r="H112" i="49"/>
  <c r="M111" i="49"/>
  <c r="L111" i="49"/>
  <c r="K111" i="49"/>
  <c r="J111" i="49"/>
  <c r="I111" i="49"/>
  <c r="H111" i="49"/>
  <c r="M110" i="49"/>
  <c r="L110" i="49"/>
  <c r="K110" i="49"/>
  <c r="J110" i="49"/>
  <c r="I110" i="49"/>
  <c r="H110" i="49"/>
  <c r="L109" i="49"/>
  <c r="K109" i="49"/>
  <c r="M109" i="49" s="1"/>
  <c r="J109" i="49"/>
  <c r="I109" i="49"/>
  <c r="H109" i="49"/>
  <c r="M108" i="49"/>
  <c r="L108" i="49"/>
  <c r="K108" i="49"/>
  <c r="J108" i="49"/>
  <c r="I108" i="49"/>
  <c r="H108" i="49"/>
  <c r="M107" i="49"/>
  <c r="L107" i="49"/>
  <c r="K107" i="49"/>
  <c r="J107" i="49"/>
  <c r="I107" i="49"/>
  <c r="H107" i="49"/>
  <c r="M106" i="49"/>
  <c r="L106" i="49"/>
  <c r="K106" i="49"/>
  <c r="J106" i="49"/>
  <c r="I106" i="49"/>
  <c r="H106" i="49"/>
  <c r="L105" i="49"/>
  <c r="K105" i="49"/>
  <c r="M105" i="49" s="1"/>
  <c r="J105" i="49"/>
  <c r="I105" i="49"/>
  <c r="H105" i="49"/>
  <c r="M104" i="49"/>
  <c r="L104" i="49"/>
  <c r="K104" i="49"/>
  <c r="J104" i="49"/>
  <c r="I104" i="49"/>
  <c r="H104" i="49"/>
  <c r="M103" i="49"/>
  <c r="L103" i="49"/>
  <c r="K103" i="49"/>
  <c r="J103" i="49"/>
  <c r="I103" i="49"/>
  <c r="H103" i="49"/>
  <c r="M102" i="49"/>
  <c r="L102" i="49"/>
  <c r="K102" i="49"/>
  <c r="J102" i="49"/>
  <c r="I102" i="49"/>
  <c r="H102" i="49"/>
  <c r="M101" i="49"/>
  <c r="L101" i="49"/>
  <c r="K101" i="49"/>
  <c r="J101" i="49"/>
  <c r="I101" i="49"/>
  <c r="H101" i="49"/>
  <c r="M100" i="49"/>
  <c r="L100" i="49"/>
  <c r="K100" i="49"/>
  <c r="J100" i="49"/>
  <c r="I100" i="49"/>
  <c r="H100" i="49"/>
  <c r="L99" i="49"/>
  <c r="K99" i="49"/>
  <c r="M99" i="49" s="1"/>
  <c r="J99" i="49"/>
  <c r="I99" i="49"/>
  <c r="H99" i="49"/>
  <c r="M98" i="49"/>
  <c r="L98" i="49"/>
  <c r="K98" i="49"/>
  <c r="J98" i="49"/>
  <c r="I98" i="49"/>
  <c r="H98" i="49"/>
  <c r="L97" i="49"/>
  <c r="K97" i="49"/>
  <c r="M97" i="49" s="1"/>
  <c r="J97" i="49"/>
  <c r="I97" i="49"/>
  <c r="H97" i="49"/>
  <c r="M96" i="49"/>
  <c r="L96" i="49"/>
  <c r="K96" i="49"/>
  <c r="J96" i="49"/>
  <c r="I96" i="49"/>
  <c r="H96" i="49"/>
  <c r="M95" i="49"/>
  <c r="L95" i="49"/>
  <c r="K95" i="49"/>
  <c r="J95" i="49"/>
  <c r="I95" i="49"/>
  <c r="H95" i="49"/>
  <c r="M94" i="49"/>
  <c r="L94" i="49"/>
  <c r="K94" i="49"/>
  <c r="J94" i="49"/>
  <c r="I94" i="49"/>
  <c r="H94" i="49"/>
  <c r="J93" i="49"/>
  <c r="I93" i="49"/>
  <c r="K93" i="49" s="1"/>
  <c r="H93" i="49"/>
  <c r="J92" i="49"/>
  <c r="I92" i="49"/>
  <c r="K92" i="49" s="1"/>
  <c r="H92" i="49"/>
  <c r="J91" i="49"/>
  <c r="I91" i="49"/>
  <c r="K91" i="49" s="1"/>
  <c r="H91" i="49"/>
  <c r="J90" i="49"/>
  <c r="I90" i="49"/>
  <c r="K90" i="49" s="1"/>
  <c r="H90" i="49"/>
  <c r="J89" i="49"/>
  <c r="I89" i="49"/>
  <c r="K89" i="49" s="1"/>
  <c r="H89" i="49"/>
  <c r="M88" i="49"/>
  <c r="L88" i="49"/>
  <c r="K88" i="49"/>
  <c r="J88" i="49"/>
  <c r="I88" i="49"/>
  <c r="H88" i="49"/>
  <c r="J87" i="49"/>
  <c r="I87" i="49"/>
  <c r="K87" i="49" s="1"/>
  <c r="H87" i="49"/>
  <c r="J86" i="49"/>
  <c r="I86" i="49"/>
  <c r="K86" i="49" s="1"/>
  <c r="H86" i="49"/>
  <c r="J85" i="49"/>
  <c r="I85" i="49"/>
  <c r="K85" i="49" s="1"/>
  <c r="H85" i="49"/>
  <c r="J84" i="49"/>
  <c r="I84" i="49"/>
  <c r="K84" i="49" s="1"/>
  <c r="H84" i="49"/>
  <c r="J83" i="49"/>
  <c r="I83" i="49"/>
  <c r="K83" i="49" s="1"/>
  <c r="H83" i="49"/>
  <c r="J82" i="49"/>
  <c r="I82" i="49"/>
  <c r="K82" i="49" s="1"/>
  <c r="H82" i="49"/>
  <c r="M81" i="49"/>
  <c r="L81" i="49"/>
  <c r="K81" i="49"/>
  <c r="J81" i="49"/>
  <c r="I81" i="49"/>
  <c r="H81" i="49"/>
  <c r="J80" i="49"/>
  <c r="I80" i="49"/>
  <c r="K80" i="49" s="1"/>
  <c r="H80" i="49"/>
  <c r="J79" i="49"/>
  <c r="I79" i="49"/>
  <c r="K79" i="49" s="1"/>
  <c r="H79" i="49"/>
  <c r="J78" i="49"/>
  <c r="I78" i="49"/>
  <c r="K78" i="49" s="1"/>
  <c r="H78" i="49"/>
  <c r="J77" i="49"/>
  <c r="I77" i="49"/>
  <c r="K77" i="49" s="1"/>
  <c r="H77" i="49"/>
  <c r="J76" i="49"/>
  <c r="I76" i="49"/>
  <c r="K76" i="49" s="1"/>
  <c r="H76" i="49"/>
  <c r="L75" i="49"/>
  <c r="K75" i="49"/>
  <c r="M75" i="49" s="1"/>
  <c r="J75" i="49"/>
  <c r="I75" i="49"/>
  <c r="H75" i="49"/>
  <c r="J74" i="49"/>
  <c r="I74" i="49"/>
  <c r="K74" i="49" s="1"/>
  <c r="H74" i="49"/>
  <c r="J73" i="49"/>
  <c r="I73" i="49"/>
  <c r="K73" i="49" s="1"/>
  <c r="H73" i="49"/>
  <c r="J72" i="49"/>
  <c r="I72" i="49"/>
  <c r="K72" i="49" s="1"/>
  <c r="H72" i="49"/>
  <c r="J71" i="49"/>
  <c r="I71" i="49"/>
  <c r="K71" i="49" s="1"/>
  <c r="H71" i="49"/>
  <c r="J70" i="49"/>
  <c r="I70" i="49"/>
  <c r="K70" i="49" s="1"/>
  <c r="H70" i="49"/>
  <c r="J69" i="49"/>
  <c r="I69" i="49"/>
  <c r="K69" i="49" s="1"/>
  <c r="L69" i="49" s="1"/>
  <c r="H69" i="49"/>
  <c r="J68" i="49"/>
  <c r="I68" i="49"/>
  <c r="K68" i="49" s="1"/>
  <c r="H68" i="49"/>
  <c r="M67" i="49"/>
  <c r="L67" i="49"/>
  <c r="K67" i="49"/>
  <c r="J67" i="49"/>
  <c r="I67" i="49"/>
  <c r="H67" i="49"/>
  <c r="J66" i="49"/>
  <c r="I66" i="49"/>
  <c r="K66" i="49" s="1"/>
  <c r="H66" i="49"/>
  <c r="J65" i="49"/>
  <c r="I65" i="49"/>
  <c r="K65" i="49" s="1"/>
  <c r="H65" i="49"/>
  <c r="J64" i="49"/>
  <c r="I64" i="49"/>
  <c r="K64" i="49" s="1"/>
  <c r="H64" i="49"/>
  <c r="J63" i="49"/>
  <c r="I63" i="49"/>
  <c r="K63" i="49" s="1"/>
  <c r="H63" i="49"/>
  <c r="J62" i="49"/>
  <c r="I62" i="49"/>
  <c r="K62" i="49" s="1"/>
  <c r="H62" i="49"/>
  <c r="J61" i="49"/>
  <c r="I61" i="49"/>
  <c r="K61" i="49" s="1"/>
  <c r="H61" i="49"/>
  <c r="L60" i="49"/>
  <c r="K60" i="49"/>
  <c r="M60" i="49" s="1"/>
  <c r="J60" i="49"/>
  <c r="I60" i="49"/>
  <c r="H60" i="49"/>
  <c r="J59" i="49"/>
  <c r="I59" i="49"/>
  <c r="K59" i="49" s="1"/>
  <c r="H59" i="49"/>
  <c r="J58" i="49"/>
  <c r="I58" i="49"/>
  <c r="K58" i="49" s="1"/>
  <c r="H58" i="49"/>
  <c r="J57" i="49"/>
  <c r="I57" i="49"/>
  <c r="K57" i="49" s="1"/>
  <c r="H57" i="49"/>
  <c r="J56" i="49"/>
  <c r="I56" i="49"/>
  <c r="K56" i="49" s="1"/>
  <c r="H56" i="49"/>
  <c r="J55" i="49"/>
  <c r="I55" i="49"/>
  <c r="K55" i="49" s="1"/>
  <c r="H55" i="49"/>
  <c r="J54" i="49"/>
  <c r="I54" i="49"/>
  <c r="K54" i="49" s="1"/>
  <c r="H54" i="49"/>
  <c r="L53" i="49"/>
  <c r="K53" i="49"/>
  <c r="M53" i="49" s="1"/>
  <c r="J53" i="49"/>
  <c r="I53" i="49"/>
  <c r="H53" i="49"/>
  <c r="J52" i="49"/>
  <c r="I52" i="49"/>
  <c r="K52" i="49" s="1"/>
  <c r="H52" i="49"/>
  <c r="J51" i="49"/>
  <c r="I51" i="49"/>
  <c r="K51" i="49" s="1"/>
  <c r="H51" i="49"/>
  <c r="K50" i="49"/>
  <c r="J50" i="49"/>
  <c r="I50" i="49"/>
  <c r="H50" i="49"/>
  <c r="J49" i="49"/>
  <c r="I49" i="49"/>
  <c r="K49" i="49" s="1"/>
  <c r="H49" i="49"/>
  <c r="J48" i="49"/>
  <c r="I48" i="49"/>
  <c r="K48" i="49" s="1"/>
  <c r="H48" i="49"/>
  <c r="J47" i="49"/>
  <c r="I47" i="49"/>
  <c r="K47" i="49" s="1"/>
  <c r="H47" i="49"/>
  <c r="L46" i="49"/>
  <c r="K46" i="49"/>
  <c r="M46" i="49" s="1"/>
  <c r="J46" i="49"/>
  <c r="I46" i="49"/>
  <c r="H46" i="49"/>
  <c r="J45" i="49"/>
  <c r="I45" i="49"/>
  <c r="K45" i="49" s="1"/>
  <c r="H45" i="49"/>
  <c r="J44" i="49"/>
  <c r="I44" i="49"/>
  <c r="K44" i="49" s="1"/>
  <c r="H44" i="49"/>
  <c r="J43" i="49"/>
  <c r="I43" i="49"/>
  <c r="K43" i="49" s="1"/>
  <c r="H43" i="49"/>
  <c r="J42" i="49"/>
  <c r="I42" i="49"/>
  <c r="K42" i="49" s="1"/>
  <c r="H42" i="49"/>
  <c r="J41" i="49"/>
  <c r="I41" i="49"/>
  <c r="K41" i="49" s="1"/>
  <c r="H41" i="49"/>
  <c r="J40" i="49"/>
  <c r="I40" i="49"/>
  <c r="K40" i="49" s="1"/>
  <c r="L40" i="49" s="1"/>
  <c r="H40" i="49"/>
  <c r="M39" i="49"/>
  <c r="L39" i="49"/>
  <c r="K39" i="49"/>
  <c r="J39" i="49"/>
  <c r="I39" i="49"/>
  <c r="H39" i="49"/>
  <c r="J38" i="49"/>
  <c r="I38" i="49"/>
  <c r="K38" i="49" s="1"/>
  <c r="H38" i="49"/>
  <c r="J37" i="49"/>
  <c r="I37" i="49"/>
  <c r="K37" i="49" s="1"/>
  <c r="H37" i="49"/>
  <c r="J36" i="49"/>
  <c r="I36" i="49"/>
  <c r="K36" i="49" s="1"/>
  <c r="H36" i="49"/>
  <c r="J35" i="49"/>
  <c r="I35" i="49"/>
  <c r="K35" i="49" s="1"/>
  <c r="H35" i="49"/>
  <c r="J34" i="49"/>
  <c r="I34" i="49"/>
  <c r="K34" i="49" s="1"/>
  <c r="H34" i="49"/>
  <c r="J33" i="49"/>
  <c r="I33" i="49"/>
  <c r="K33" i="49" s="1"/>
  <c r="H33" i="49"/>
  <c r="L32" i="49"/>
  <c r="K32" i="49"/>
  <c r="M32" i="49" s="1"/>
  <c r="J32" i="49"/>
  <c r="I32" i="49"/>
  <c r="H32" i="49"/>
  <c r="J31" i="49"/>
  <c r="I31" i="49"/>
  <c r="K31" i="49" s="1"/>
  <c r="H31" i="49"/>
  <c r="J30" i="49"/>
  <c r="I30" i="49"/>
  <c r="K30" i="49" s="1"/>
  <c r="H30" i="49"/>
  <c r="J29" i="49"/>
  <c r="I29" i="49"/>
  <c r="K29" i="49" s="1"/>
  <c r="H29" i="49"/>
  <c r="J28" i="49"/>
  <c r="I28" i="49"/>
  <c r="K28" i="49" s="1"/>
  <c r="H28" i="49"/>
  <c r="J27" i="49"/>
  <c r="I27" i="49"/>
  <c r="K27" i="49" s="1"/>
  <c r="H27" i="49"/>
  <c r="L26" i="49"/>
  <c r="K26" i="49"/>
  <c r="M26" i="49" s="1"/>
  <c r="J26" i="49"/>
  <c r="I26" i="49"/>
  <c r="H26" i="49"/>
  <c r="J25" i="49"/>
  <c r="I25" i="49"/>
  <c r="K25" i="49" s="1"/>
  <c r="H25" i="49"/>
  <c r="J24" i="49"/>
  <c r="I24" i="49"/>
  <c r="K24" i="49" s="1"/>
  <c r="L24" i="49" s="1"/>
  <c r="H24" i="49"/>
  <c r="L23" i="49"/>
  <c r="K23" i="49"/>
  <c r="M23" i="49" s="1"/>
  <c r="J23" i="49"/>
  <c r="I23" i="49"/>
  <c r="H23" i="49"/>
  <c r="J22" i="49"/>
  <c r="I22" i="49"/>
  <c r="K22" i="49" s="1"/>
  <c r="H22" i="49"/>
  <c r="J21" i="49"/>
  <c r="I21" i="49"/>
  <c r="K21" i="49" s="1"/>
  <c r="H21" i="49"/>
  <c r="J20" i="49"/>
  <c r="I20" i="49"/>
  <c r="K20" i="49" s="1"/>
  <c r="H20" i="49"/>
  <c r="K19" i="49"/>
  <c r="L19" i="49" s="1"/>
  <c r="J19" i="49"/>
  <c r="I19" i="49"/>
  <c r="H19" i="49"/>
  <c r="L18" i="49"/>
  <c r="K18" i="49"/>
  <c r="M18" i="49" s="1"/>
  <c r="J18" i="49"/>
  <c r="I18" i="49"/>
  <c r="H18" i="49"/>
  <c r="K17" i="49"/>
  <c r="L17" i="49" s="1"/>
  <c r="J17" i="49"/>
  <c r="I17" i="49"/>
  <c r="H17" i="49"/>
  <c r="J16" i="49"/>
  <c r="I16" i="49"/>
  <c r="K16" i="49" s="1"/>
  <c r="H16" i="49"/>
  <c r="J15" i="49"/>
  <c r="I15" i="49"/>
  <c r="K15" i="49" s="1"/>
  <c r="H15" i="49"/>
  <c r="J14" i="49"/>
  <c r="I14" i="49"/>
  <c r="K14" i="49" s="1"/>
  <c r="H14" i="49"/>
  <c r="J13" i="49"/>
  <c r="I13" i="49"/>
  <c r="K13" i="49" s="1"/>
  <c r="L13" i="49" s="1"/>
  <c r="H13" i="49"/>
  <c r="J12" i="49"/>
  <c r="I12" i="49"/>
  <c r="K12" i="49" s="1"/>
  <c r="H12" i="49"/>
  <c r="L11" i="49"/>
  <c r="K11" i="49"/>
  <c r="M11" i="49" s="1"/>
  <c r="J11" i="49"/>
  <c r="I11" i="49"/>
  <c r="H11" i="49"/>
  <c r="J10" i="49"/>
  <c r="I10" i="49"/>
  <c r="K10" i="49" s="1"/>
  <c r="H10" i="49"/>
  <c r="J9" i="49"/>
  <c r="I9" i="49"/>
  <c r="K9" i="49" s="1"/>
  <c r="H9" i="49"/>
  <c r="J8" i="49"/>
  <c r="I8" i="49"/>
  <c r="K8" i="49" s="1"/>
  <c r="H8" i="49"/>
  <c r="J7" i="49"/>
  <c r="I7" i="49"/>
  <c r="K7" i="49" s="1"/>
  <c r="H7" i="49"/>
  <c r="J6" i="49"/>
  <c r="I6" i="49"/>
  <c r="K6" i="49" s="1"/>
  <c r="H6" i="49"/>
  <c r="L5" i="49"/>
  <c r="K5" i="49"/>
  <c r="M5" i="49" s="1"/>
  <c r="J5" i="49"/>
  <c r="I5" i="49"/>
  <c r="H5" i="49"/>
  <c r="N4" i="49"/>
  <c r="L4" i="49"/>
  <c r="K4" i="49"/>
  <c r="M4" i="49" s="1"/>
  <c r="J4" i="49"/>
  <c r="I4" i="49"/>
  <c r="H4" i="49"/>
  <c r="A4" i="49"/>
  <c r="A5" i="49" s="1"/>
  <c r="Q3" i="49"/>
  <c r="P3" i="49"/>
  <c r="O3" i="49"/>
  <c r="N3" i="49"/>
  <c r="L3" i="49"/>
  <c r="K3" i="49"/>
  <c r="M3" i="49" s="1"/>
  <c r="J3" i="49"/>
  <c r="I3" i="49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L483" i="48"/>
  <c r="K483" i="48"/>
  <c r="M483" i="48" s="1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M478" i="48"/>
  <c r="L478" i="48"/>
  <c r="K478" i="48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M467" i="48"/>
  <c r="L467" i="48"/>
  <c r="K467" i="48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M462" i="48"/>
  <c r="L462" i="48"/>
  <c r="K462" i="48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M457" i="48"/>
  <c r="L457" i="48"/>
  <c r="K457" i="48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M454" i="48"/>
  <c r="L454" i="48"/>
  <c r="K454" i="48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L451" i="48"/>
  <c r="K451" i="48"/>
  <c r="M451" i="48" s="1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M443" i="48"/>
  <c r="L443" i="48"/>
  <c r="K443" i="48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L441" i="48"/>
  <c r="K441" i="48"/>
  <c r="M441" i="48" s="1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M433" i="48"/>
  <c r="L433" i="48"/>
  <c r="K433" i="48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L427" i="48"/>
  <c r="K427" i="48"/>
  <c r="M427" i="48" s="1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L419" i="48"/>
  <c r="K419" i="48"/>
  <c r="M419" i="48" s="1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M417" i="48"/>
  <c r="L417" i="48"/>
  <c r="K417" i="48"/>
  <c r="J417" i="48"/>
  <c r="I417" i="48"/>
  <c r="H417" i="48"/>
  <c r="P416" i="48"/>
  <c r="O416" i="48"/>
  <c r="N416" i="48"/>
  <c r="L416" i="48"/>
  <c r="K416" i="48"/>
  <c r="M416" i="48" s="1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L411" i="48"/>
  <c r="K411" i="48"/>
  <c r="M411" i="48" s="1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L409" i="48"/>
  <c r="K409" i="48"/>
  <c r="M409" i="48" s="1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M401" i="48"/>
  <c r="L401" i="48"/>
  <c r="K401" i="48"/>
  <c r="J401" i="48"/>
  <c r="I401" i="48"/>
  <c r="H401" i="48"/>
  <c r="P400" i="48"/>
  <c r="O400" i="48"/>
  <c r="N400" i="48"/>
  <c r="L400" i="48"/>
  <c r="K400" i="48"/>
  <c r="M400" i="48" s="1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L395" i="48"/>
  <c r="K395" i="48"/>
  <c r="M395" i="48" s="1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M393" i="48"/>
  <c r="L393" i="48"/>
  <c r="K393" i="48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M387" i="48"/>
  <c r="L387" i="48"/>
  <c r="K387" i="48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M382" i="48"/>
  <c r="L382" i="48"/>
  <c r="K382" i="48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M377" i="48"/>
  <c r="L377" i="48"/>
  <c r="K377" i="48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M374" i="48"/>
  <c r="L374" i="48"/>
  <c r="K374" i="48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L371" i="48"/>
  <c r="K371" i="48"/>
  <c r="M371" i="48" s="1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M367" i="48"/>
  <c r="L367" i="48"/>
  <c r="K367" i="48"/>
  <c r="J367" i="48"/>
  <c r="I367" i="48"/>
  <c r="H367" i="48"/>
  <c r="M366" i="48"/>
  <c r="L366" i="48"/>
  <c r="K366" i="48"/>
  <c r="J366" i="48"/>
  <c r="I366" i="48"/>
  <c r="H366" i="48"/>
  <c r="M365" i="48"/>
  <c r="L365" i="48"/>
  <c r="K365" i="48"/>
  <c r="J365" i="48"/>
  <c r="I365" i="48"/>
  <c r="H365" i="48"/>
  <c r="M364" i="48"/>
  <c r="L364" i="48"/>
  <c r="K364" i="48"/>
  <c r="J364" i="48"/>
  <c r="I364" i="48"/>
  <c r="H364" i="48"/>
  <c r="M363" i="48"/>
  <c r="L363" i="48"/>
  <c r="K363" i="48"/>
  <c r="J363" i="48"/>
  <c r="I363" i="48"/>
  <c r="H363" i="48"/>
  <c r="M362" i="48"/>
  <c r="L362" i="48"/>
  <c r="K362" i="48"/>
  <c r="J362" i="48"/>
  <c r="I362" i="48"/>
  <c r="H362" i="48"/>
  <c r="M361" i="48"/>
  <c r="L361" i="48"/>
  <c r="K361" i="48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M345" i="48"/>
  <c r="L345" i="48"/>
  <c r="K345" i="48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L342" i="48"/>
  <c r="K342" i="48"/>
  <c r="M342" i="48" s="1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L338" i="48"/>
  <c r="K338" i="48"/>
  <c r="M338" i="48" s="1"/>
  <c r="J338" i="48"/>
  <c r="I338" i="48"/>
  <c r="H338" i="48"/>
  <c r="M337" i="48"/>
  <c r="L337" i="48"/>
  <c r="K337" i="48"/>
  <c r="J337" i="48"/>
  <c r="I337" i="48"/>
  <c r="H337" i="48"/>
  <c r="L336" i="48"/>
  <c r="K336" i="48"/>
  <c r="M336" i="48" s="1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M333" i="48"/>
  <c r="L333" i="48"/>
  <c r="K333" i="48"/>
  <c r="J333" i="48"/>
  <c r="I333" i="48"/>
  <c r="H333" i="48"/>
  <c r="L332" i="48"/>
  <c r="K332" i="48"/>
  <c r="M332" i="48" s="1"/>
  <c r="J332" i="48"/>
  <c r="I332" i="48"/>
  <c r="H332" i="48"/>
  <c r="M331" i="48"/>
  <c r="L331" i="48"/>
  <c r="K331" i="48"/>
  <c r="J331" i="48"/>
  <c r="I331" i="48"/>
  <c r="H331" i="48"/>
  <c r="L330" i="48"/>
  <c r="K330" i="48"/>
  <c r="M330" i="48" s="1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M325" i="48"/>
  <c r="L325" i="48"/>
  <c r="K325" i="48"/>
  <c r="J325" i="48"/>
  <c r="I325" i="48"/>
  <c r="H325" i="48"/>
  <c r="L324" i="48"/>
  <c r="K324" i="48"/>
  <c r="M324" i="48" s="1"/>
  <c r="J324" i="48"/>
  <c r="I324" i="48"/>
  <c r="H324" i="48"/>
  <c r="M323" i="48"/>
  <c r="L323" i="48"/>
  <c r="K323" i="48"/>
  <c r="J323" i="48"/>
  <c r="I323" i="48"/>
  <c r="H323" i="48"/>
  <c r="L322" i="48"/>
  <c r="K322" i="48"/>
  <c r="M322" i="48" s="1"/>
  <c r="J322" i="48"/>
  <c r="I322" i="48"/>
  <c r="H322" i="48"/>
  <c r="M321" i="48"/>
  <c r="L321" i="48"/>
  <c r="K321" i="48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L318" i="48"/>
  <c r="K318" i="48"/>
  <c r="M318" i="48" s="1"/>
  <c r="J318" i="48"/>
  <c r="I318" i="48"/>
  <c r="H318" i="48"/>
  <c r="M317" i="48"/>
  <c r="L317" i="48"/>
  <c r="K317" i="48"/>
  <c r="J317" i="48"/>
  <c r="I317" i="48"/>
  <c r="H317" i="48"/>
  <c r="M316" i="48"/>
  <c r="L316" i="48"/>
  <c r="K316" i="48"/>
  <c r="J316" i="48"/>
  <c r="I316" i="48"/>
  <c r="H316" i="48"/>
  <c r="M315" i="48"/>
  <c r="L315" i="48"/>
  <c r="K315" i="48"/>
  <c r="J315" i="48"/>
  <c r="I315" i="48"/>
  <c r="H315" i="48"/>
  <c r="L314" i="48"/>
  <c r="K314" i="48"/>
  <c r="M314" i="48" s="1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M311" i="48"/>
  <c r="L311" i="48"/>
  <c r="K311" i="48"/>
  <c r="J311" i="48"/>
  <c r="I311" i="48"/>
  <c r="H311" i="48"/>
  <c r="M310" i="48"/>
  <c r="L310" i="48"/>
  <c r="K310" i="48"/>
  <c r="J310" i="48"/>
  <c r="I310" i="48"/>
  <c r="H310" i="48"/>
  <c r="M309" i="48"/>
  <c r="L309" i="48"/>
  <c r="K309" i="48"/>
  <c r="J309" i="48"/>
  <c r="I309" i="48"/>
  <c r="H309" i="48"/>
  <c r="L308" i="48"/>
  <c r="K308" i="48"/>
  <c r="M308" i="48" s="1"/>
  <c r="J308" i="48"/>
  <c r="I308" i="48"/>
  <c r="H308" i="48"/>
  <c r="M307" i="48"/>
  <c r="L307" i="48"/>
  <c r="K307" i="48"/>
  <c r="J307" i="48"/>
  <c r="I307" i="48"/>
  <c r="H307" i="48"/>
  <c r="L306" i="48"/>
  <c r="K306" i="48"/>
  <c r="M306" i="48" s="1"/>
  <c r="J306" i="48"/>
  <c r="I306" i="48"/>
  <c r="H306" i="48"/>
  <c r="M305" i="48"/>
  <c r="L305" i="48"/>
  <c r="K305" i="48"/>
  <c r="J305" i="48"/>
  <c r="I305" i="48"/>
  <c r="H305" i="48"/>
  <c r="M304" i="48"/>
  <c r="L304" i="48"/>
  <c r="K304" i="48"/>
  <c r="J304" i="48"/>
  <c r="I304" i="48"/>
  <c r="H304" i="48"/>
  <c r="M303" i="48"/>
  <c r="L303" i="48"/>
  <c r="K303" i="48"/>
  <c r="J303" i="48"/>
  <c r="I303" i="48"/>
  <c r="H303" i="48"/>
  <c r="L302" i="48"/>
  <c r="K302" i="48"/>
  <c r="M302" i="48" s="1"/>
  <c r="J302" i="48"/>
  <c r="I302" i="48"/>
  <c r="H302" i="48"/>
  <c r="M301" i="48"/>
  <c r="L301" i="48"/>
  <c r="K301" i="48"/>
  <c r="J301" i="48"/>
  <c r="I301" i="48"/>
  <c r="H301" i="48"/>
  <c r="L300" i="48"/>
  <c r="K300" i="48"/>
  <c r="M300" i="48" s="1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M297" i="48"/>
  <c r="L297" i="48"/>
  <c r="K297" i="48"/>
  <c r="J297" i="48"/>
  <c r="I297" i="48"/>
  <c r="H297" i="48"/>
  <c r="M296" i="48"/>
  <c r="L296" i="48"/>
  <c r="K296" i="48"/>
  <c r="J296" i="48"/>
  <c r="I296" i="48"/>
  <c r="H296" i="48"/>
  <c r="L295" i="48"/>
  <c r="K295" i="48"/>
  <c r="M295" i="48" s="1"/>
  <c r="J295" i="48"/>
  <c r="I295" i="48"/>
  <c r="H295" i="48"/>
  <c r="M294" i="48"/>
  <c r="L294" i="48"/>
  <c r="K294" i="48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M290" i="48"/>
  <c r="L290" i="48"/>
  <c r="K290" i="48"/>
  <c r="J290" i="48"/>
  <c r="I290" i="48"/>
  <c r="H290" i="48"/>
  <c r="M289" i="48"/>
  <c r="L289" i="48"/>
  <c r="K289" i="48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M286" i="48"/>
  <c r="L286" i="48"/>
  <c r="K286" i="48"/>
  <c r="J286" i="48"/>
  <c r="I286" i="48"/>
  <c r="H286" i="48"/>
  <c r="L285" i="48"/>
  <c r="K285" i="48"/>
  <c r="M285" i="48" s="1"/>
  <c r="J285" i="48"/>
  <c r="I285" i="48"/>
  <c r="H285" i="48"/>
  <c r="M284" i="48"/>
  <c r="L284" i="48"/>
  <c r="K284" i="48"/>
  <c r="J284" i="48"/>
  <c r="I284" i="48"/>
  <c r="H284" i="48"/>
  <c r="L283" i="48"/>
  <c r="K283" i="48"/>
  <c r="M283" i="48" s="1"/>
  <c r="J283" i="48"/>
  <c r="I283" i="48"/>
  <c r="H283" i="48"/>
  <c r="M282" i="48"/>
  <c r="L282" i="48"/>
  <c r="K282" i="48"/>
  <c r="J282" i="48"/>
  <c r="I282" i="48"/>
  <c r="H282" i="48"/>
  <c r="M281" i="48"/>
  <c r="L281" i="48"/>
  <c r="K281" i="48"/>
  <c r="J281" i="48"/>
  <c r="I281" i="48"/>
  <c r="H281" i="48"/>
  <c r="M280" i="48"/>
  <c r="L280" i="48"/>
  <c r="K280" i="48"/>
  <c r="J280" i="48"/>
  <c r="I280" i="48"/>
  <c r="H280" i="48"/>
  <c r="L279" i="48"/>
  <c r="K279" i="48"/>
  <c r="M279" i="48" s="1"/>
  <c r="J279" i="48"/>
  <c r="I279" i="48"/>
  <c r="H279" i="48"/>
  <c r="M278" i="48"/>
  <c r="L278" i="48"/>
  <c r="K278" i="48"/>
  <c r="J278" i="48"/>
  <c r="I278" i="48"/>
  <c r="H278" i="48"/>
  <c r="L277" i="48"/>
  <c r="K277" i="48"/>
  <c r="M277" i="48" s="1"/>
  <c r="J277" i="48"/>
  <c r="I277" i="48"/>
  <c r="H277" i="48"/>
  <c r="M276" i="48"/>
  <c r="L276" i="48"/>
  <c r="K276" i="48"/>
  <c r="J276" i="48"/>
  <c r="I276" i="48"/>
  <c r="H276" i="48"/>
  <c r="L275" i="48"/>
  <c r="K275" i="48"/>
  <c r="M275" i="48" s="1"/>
  <c r="J275" i="48"/>
  <c r="I275" i="48"/>
  <c r="H275" i="48"/>
  <c r="M274" i="48"/>
  <c r="L274" i="48"/>
  <c r="K274" i="48"/>
  <c r="J274" i="48"/>
  <c r="I274" i="48"/>
  <c r="H274" i="48"/>
  <c r="M273" i="48"/>
  <c r="L273" i="48"/>
  <c r="K273" i="48"/>
  <c r="J273" i="48"/>
  <c r="I273" i="48"/>
  <c r="H273" i="48"/>
  <c r="M272" i="48"/>
  <c r="L272" i="48"/>
  <c r="K272" i="48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M266" i="48"/>
  <c r="L266" i="48"/>
  <c r="K266" i="48"/>
  <c r="J266" i="48"/>
  <c r="I266" i="48"/>
  <c r="H266" i="48"/>
  <c r="M265" i="48"/>
  <c r="L265" i="48"/>
  <c r="K265" i="48"/>
  <c r="J265" i="48"/>
  <c r="I265" i="48"/>
  <c r="H265" i="48"/>
  <c r="M264" i="48"/>
  <c r="L264" i="48"/>
  <c r="K264" i="48"/>
  <c r="J264" i="48"/>
  <c r="I264" i="48"/>
  <c r="H264" i="48"/>
  <c r="M263" i="48"/>
  <c r="L263" i="48"/>
  <c r="K263" i="48"/>
  <c r="J263" i="48"/>
  <c r="I263" i="48"/>
  <c r="H263" i="48"/>
  <c r="M262" i="48"/>
  <c r="L262" i="48"/>
  <c r="K262" i="48"/>
  <c r="J262" i="48"/>
  <c r="I262" i="48"/>
  <c r="H262" i="48"/>
  <c r="L261" i="48"/>
  <c r="K261" i="48"/>
  <c r="M261" i="48" s="1"/>
  <c r="J261" i="48"/>
  <c r="I261" i="48"/>
  <c r="H261" i="48"/>
  <c r="M260" i="48"/>
  <c r="L260" i="48"/>
  <c r="K260" i="48"/>
  <c r="J260" i="48"/>
  <c r="I260" i="48"/>
  <c r="H260" i="48"/>
  <c r="L259" i="48"/>
  <c r="K259" i="48"/>
  <c r="M259" i="48" s="1"/>
  <c r="J259" i="48"/>
  <c r="I259" i="48"/>
  <c r="H259" i="48"/>
  <c r="M258" i="48"/>
  <c r="L258" i="48"/>
  <c r="K258" i="48"/>
  <c r="J258" i="48"/>
  <c r="I258" i="48"/>
  <c r="H258" i="48"/>
  <c r="M257" i="48"/>
  <c r="L257" i="48"/>
  <c r="K257" i="48"/>
  <c r="J257" i="48"/>
  <c r="I257" i="48"/>
  <c r="H257" i="48"/>
  <c r="M256" i="48"/>
  <c r="L256" i="48"/>
  <c r="K256" i="48"/>
  <c r="J256" i="48"/>
  <c r="I256" i="48"/>
  <c r="H256" i="48"/>
  <c r="L255" i="48"/>
  <c r="K255" i="48"/>
  <c r="M255" i="48" s="1"/>
  <c r="J255" i="48"/>
  <c r="I255" i="48"/>
  <c r="H255" i="48"/>
  <c r="M254" i="48"/>
  <c r="L254" i="48"/>
  <c r="K254" i="48"/>
  <c r="J254" i="48"/>
  <c r="I254" i="48"/>
  <c r="H254" i="48"/>
  <c r="M253" i="48"/>
  <c r="L253" i="48"/>
  <c r="K253" i="48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M250" i="48"/>
  <c r="L250" i="48"/>
  <c r="K250" i="48"/>
  <c r="J250" i="48"/>
  <c r="I250" i="48"/>
  <c r="H250" i="48"/>
  <c r="L249" i="48"/>
  <c r="K249" i="48"/>
  <c r="M249" i="48" s="1"/>
  <c r="J249" i="48"/>
  <c r="I249" i="48"/>
  <c r="H249" i="48"/>
  <c r="M248" i="48"/>
  <c r="L248" i="48"/>
  <c r="K248" i="48"/>
  <c r="J248" i="48"/>
  <c r="I248" i="48"/>
  <c r="H248" i="48"/>
  <c r="M247" i="48"/>
  <c r="L247" i="48"/>
  <c r="K247" i="48"/>
  <c r="J247" i="48"/>
  <c r="I247" i="48"/>
  <c r="H247" i="48"/>
  <c r="M246" i="48"/>
  <c r="L246" i="48"/>
  <c r="K246" i="48"/>
  <c r="J246" i="48"/>
  <c r="I246" i="48"/>
  <c r="H246" i="48"/>
  <c r="L245" i="48"/>
  <c r="K245" i="48"/>
  <c r="M245" i="48" s="1"/>
  <c r="J245" i="48"/>
  <c r="I245" i="48"/>
  <c r="H245" i="48"/>
  <c r="M244" i="48"/>
  <c r="L244" i="48"/>
  <c r="K244" i="48"/>
  <c r="J244" i="48"/>
  <c r="I244" i="48"/>
  <c r="H244" i="48"/>
  <c r="L243" i="48"/>
  <c r="K243" i="48"/>
  <c r="M243" i="48" s="1"/>
  <c r="J243" i="48"/>
  <c r="I243" i="48"/>
  <c r="H243" i="48"/>
  <c r="M242" i="48"/>
  <c r="L242" i="48"/>
  <c r="K242" i="48"/>
  <c r="J242" i="48"/>
  <c r="I242" i="48"/>
  <c r="H242" i="48"/>
  <c r="M241" i="48"/>
  <c r="L241" i="48"/>
  <c r="K241" i="48"/>
  <c r="J241" i="48"/>
  <c r="I241" i="48"/>
  <c r="H241" i="48"/>
  <c r="M240" i="48"/>
  <c r="L240" i="48"/>
  <c r="K240" i="48"/>
  <c r="J240" i="48"/>
  <c r="I240" i="48"/>
  <c r="H240" i="48"/>
  <c r="M239" i="48"/>
  <c r="L239" i="48"/>
  <c r="K239" i="48"/>
  <c r="J239" i="48"/>
  <c r="I239" i="48"/>
  <c r="H239" i="48"/>
  <c r="L238" i="48"/>
  <c r="K238" i="48"/>
  <c r="M238" i="48" s="1"/>
  <c r="J238" i="48"/>
  <c r="I238" i="48"/>
  <c r="H238" i="48"/>
  <c r="M237" i="48"/>
  <c r="L237" i="48"/>
  <c r="K237" i="48"/>
  <c r="J237" i="48"/>
  <c r="I237" i="48"/>
  <c r="H237" i="48"/>
  <c r="L236" i="48"/>
  <c r="K236" i="48"/>
  <c r="M236" i="48" s="1"/>
  <c r="J236" i="48"/>
  <c r="I236" i="48"/>
  <c r="H236" i="48"/>
  <c r="L235" i="48"/>
  <c r="K235" i="48"/>
  <c r="M235" i="48" s="1"/>
  <c r="J235" i="48"/>
  <c r="I235" i="48"/>
  <c r="H235" i="48"/>
  <c r="L234" i="48"/>
  <c r="K234" i="48"/>
  <c r="M234" i="48" s="1"/>
  <c r="J234" i="48"/>
  <c r="I234" i="48"/>
  <c r="H234" i="48"/>
  <c r="L233" i="48"/>
  <c r="K233" i="48"/>
  <c r="M233" i="48" s="1"/>
  <c r="J233" i="48"/>
  <c r="I233" i="48"/>
  <c r="H233" i="48"/>
  <c r="M232" i="48"/>
  <c r="L232" i="48"/>
  <c r="K232" i="48"/>
  <c r="J232" i="48"/>
  <c r="I232" i="48"/>
  <c r="H232" i="48"/>
  <c r="L231" i="48"/>
  <c r="K231" i="48"/>
  <c r="M231" i="48" s="1"/>
  <c r="J231" i="48"/>
  <c r="I231" i="48"/>
  <c r="H231" i="48"/>
  <c r="M230" i="48"/>
  <c r="L230" i="48"/>
  <c r="K230" i="48"/>
  <c r="J230" i="48"/>
  <c r="I230" i="48"/>
  <c r="H230" i="48"/>
  <c r="L229" i="48"/>
  <c r="K229" i="48"/>
  <c r="M229" i="48" s="1"/>
  <c r="J229" i="48"/>
  <c r="I229" i="48"/>
  <c r="H229" i="48"/>
  <c r="M228" i="48"/>
  <c r="L228" i="48"/>
  <c r="K228" i="48"/>
  <c r="J228" i="48"/>
  <c r="I228" i="48"/>
  <c r="H228" i="48"/>
  <c r="L227" i="48"/>
  <c r="K227" i="48"/>
  <c r="M227" i="48" s="1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M224" i="48"/>
  <c r="L224" i="48"/>
  <c r="K224" i="48"/>
  <c r="J224" i="48"/>
  <c r="I224" i="48"/>
  <c r="H224" i="48"/>
  <c r="M223" i="48"/>
  <c r="L223" i="48"/>
  <c r="K223" i="48"/>
  <c r="J223" i="48"/>
  <c r="I223" i="48"/>
  <c r="H223" i="48"/>
  <c r="L222" i="48"/>
  <c r="K222" i="48"/>
  <c r="M222" i="48" s="1"/>
  <c r="J222" i="48"/>
  <c r="I222" i="48"/>
  <c r="H222" i="48"/>
  <c r="M221" i="48"/>
  <c r="L221" i="48"/>
  <c r="K221" i="48"/>
  <c r="J221" i="48"/>
  <c r="I221" i="48"/>
  <c r="H221" i="48"/>
  <c r="L220" i="48"/>
  <c r="K220" i="48"/>
  <c r="M220" i="48" s="1"/>
  <c r="J220" i="48"/>
  <c r="I220" i="48"/>
  <c r="H220" i="48"/>
  <c r="M219" i="48"/>
  <c r="L219" i="48"/>
  <c r="K219" i="48"/>
  <c r="J219" i="48"/>
  <c r="I219" i="48"/>
  <c r="H219" i="48"/>
  <c r="L218" i="48"/>
  <c r="K218" i="48"/>
  <c r="M218" i="48" s="1"/>
  <c r="J218" i="48"/>
  <c r="I218" i="48"/>
  <c r="H218" i="48"/>
  <c r="M217" i="48"/>
  <c r="L217" i="48"/>
  <c r="K217" i="48"/>
  <c r="J217" i="48"/>
  <c r="I217" i="48"/>
  <c r="H217" i="48"/>
  <c r="M216" i="48"/>
  <c r="L216" i="48"/>
  <c r="K216" i="48"/>
  <c r="J216" i="48"/>
  <c r="I216" i="48"/>
  <c r="H216" i="48"/>
  <c r="L215" i="48"/>
  <c r="K215" i="48"/>
  <c r="M215" i="48" s="1"/>
  <c r="J215" i="48"/>
  <c r="I215" i="48"/>
  <c r="H215" i="48"/>
  <c r="M214" i="48"/>
  <c r="L214" i="48"/>
  <c r="K214" i="48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M210" i="48"/>
  <c r="L210" i="48"/>
  <c r="K210" i="48"/>
  <c r="J210" i="48"/>
  <c r="I210" i="48"/>
  <c r="H210" i="48"/>
  <c r="L209" i="48"/>
  <c r="K209" i="48"/>
  <c r="M209" i="48" s="1"/>
  <c r="J209" i="48"/>
  <c r="I209" i="48"/>
  <c r="H209" i="48"/>
  <c r="M208" i="48"/>
  <c r="L208" i="48"/>
  <c r="K208" i="48"/>
  <c r="J208" i="48"/>
  <c r="I208" i="48"/>
  <c r="H208" i="48"/>
  <c r="L207" i="48"/>
  <c r="K207" i="48"/>
  <c r="M207" i="48" s="1"/>
  <c r="J207" i="48"/>
  <c r="I207" i="48"/>
  <c r="H207" i="48"/>
  <c r="M206" i="48"/>
  <c r="L206" i="48"/>
  <c r="K206" i="48"/>
  <c r="J206" i="48"/>
  <c r="I206" i="48"/>
  <c r="H206" i="48"/>
  <c r="L205" i="48"/>
  <c r="K205" i="48"/>
  <c r="M205" i="48" s="1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L199" i="48"/>
  <c r="K199" i="48"/>
  <c r="M199" i="48" s="1"/>
  <c r="J199" i="48"/>
  <c r="I199" i="48"/>
  <c r="H199" i="48"/>
  <c r="M198" i="48"/>
  <c r="L198" i="48"/>
  <c r="K198" i="48"/>
  <c r="J198" i="48"/>
  <c r="I198" i="48"/>
  <c r="H198" i="48"/>
  <c r="L197" i="48"/>
  <c r="K197" i="48"/>
  <c r="M197" i="48" s="1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L191" i="48"/>
  <c r="K191" i="48"/>
  <c r="M191" i="48" s="1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L184" i="48"/>
  <c r="K184" i="48"/>
  <c r="M184" i="48" s="1"/>
  <c r="J184" i="48"/>
  <c r="I184" i="48"/>
  <c r="H184" i="48"/>
  <c r="L183" i="48"/>
  <c r="K183" i="48"/>
  <c r="M183" i="48" s="1"/>
  <c r="J183" i="48"/>
  <c r="I183" i="48"/>
  <c r="H183" i="48"/>
  <c r="M182" i="48"/>
  <c r="L182" i="48"/>
  <c r="K182" i="48"/>
  <c r="J182" i="48"/>
  <c r="I182" i="48"/>
  <c r="H182" i="48"/>
  <c r="L181" i="48"/>
  <c r="K181" i="48"/>
  <c r="M181" i="48" s="1"/>
  <c r="J181" i="48"/>
  <c r="I181" i="48"/>
  <c r="H181" i="48"/>
  <c r="L180" i="48"/>
  <c r="K180" i="48"/>
  <c r="M180" i="48" s="1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L175" i="48"/>
  <c r="K175" i="48"/>
  <c r="M175" i="48" s="1"/>
  <c r="J175" i="48"/>
  <c r="I175" i="48"/>
  <c r="H175" i="48"/>
  <c r="M174" i="48"/>
  <c r="L174" i="48"/>
  <c r="K174" i="48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L167" i="48"/>
  <c r="K167" i="48"/>
  <c r="M167" i="48" s="1"/>
  <c r="J167" i="48"/>
  <c r="I167" i="48"/>
  <c r="H167" i="48"/>
  <c r="M166" i="48"/>
  <c r="L166" i="48"/>
  <c r="K166" i="48"/>
  <c r="J166" i="48"/>
  <c r="I166" i="48"/>
  <c r="H166" i="48"/>
  <c r="L165" i="48"/>
  <c r="K165" i="48"/>
  <c r="M165" i="48" s="1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M162" i="48"/>
  <c r="L162" i="48"/>
  <c r="K162" i="48"/>
  <c r="J162" i="48"/>
  <c r="I162" i="48"/>
  <c r="H162" i="48"/>
  <c r="L161" i="48"/>
  <c r="K161" i="48"/>
  <c r="M161" i="48" s="1"/>
  <c r="J161" i="48"/>
  <c r="I161" i="48"/>
  <c r="H161" i="48"/>
  <c r="L160" i="48"/>
  <c r="K160" i="48"/>
  <c r="M160" i="48" s="1"/>
  <c r="J160" i="48"/>
  <c r="I160" i="48"/>
  <c r="H160" i="48"/>
  <c r="L159" i="48"/>
  <c r="K159" i="48"/>
  <c r="M159" i="48" s="1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L156" i="48"/>
  <c r="K156" i="48"/>
  <c r="M156" i="48" s="1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L153" i="48"/>
  <c r="K153" i="48"/>
  <c r="M153" i="48" s="1"/>
  <c r="J153" i="48"/>
  <c r="I153" i="48"/>
  <c r="H153" i="48"/>
  <c r="L152" i="48"/>
  <c r="K152" i="48"/>
  <c r="M152" i="48" s="1"/>
  <c r="J152" i="48"/>
  <c r="I152" i="48"/>
  <c r="H152" i="48"/>
  <c r="L151" i="48"/>
  <c r="K151" i="48"/>
  <c r="M151" i="48" s="1"/>
  <c r="J151" i="48"/>
  <c r="I151" i="48"/>
  <c r="H151" i="48"/>
  <c r="M150" i="48"/>
  <c r="L150" i="48"/>
  <c r="K150" i="48"/>
  <c r="J150" i="48"/>
  <c r="I150" i="48"/>
  <c r="H150" i="48"/>
  <c r="L149" i="48"/>
  <c r="K149" i="48"/>
  <c r="M149" i="48" s="1"/>
  <c r="J149" i="48"/>
  <c r="I149" i="48"/>
  <c r="H149" i="48"/>
  <c r="L148" i="48"/>
  <c r="K148" i="48"/>
  <c r="M148" i="48" s="1"/>
  <c r="J148" i="48"/>
  <c r="I148" i="48"/>
  <c r="H148" i="48"/>
  <c r="L147" i="48"/>
  <c r="K147" i="48"/>
  <c r="M147" i="48" s="1"/>
  <c r="J147" i="48"/>
  <c r="I147" i="48"/>
  <c r="H147" i="48"/>
  <c r="M146" i="48"/>
  <c r="L146" i="48"/>
  <c r="K146" i="48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L143" i="48"/>
  <c r="K143" i="48"/>
  <c r="M143" i="48" s="1"/>
  <c r="J143" i="48"/>
  <c r="I143" i="48"/>
  <c r="H143" i="48"/>
  <c r="M142" i="48"/>
  <c r="L142" i="48"/>
  <c r="K142" i="48"/>
  <c r="J142" i="48"/>
  <c r="I142" i="48"/>
  <c r="H142" i="48"/>
  <c r="L141" i="48"/>
  <c r="K141" i="48"/>
  <c r="M141" i="48" s="1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M138" i="48"/>
  <c r="L138" i="48"/>
  <c r="K138" i="48"/>
  <c r="J138" i="48"/>
  <c r="I138" i="48"/>
  <c r="H138" i="48"/>
  <c r="L137" i="48"/>
  <c r="K137" i="48"/>
  <c r="M137" i="48" s="1"/>
  <c r="J137" i="48"/>
  <c r="I137" i="48"/>
  <c r="H137" i="48"/>
  <c r="M136" i="48"/>
  <c r="L136" i="48"/>
  <c r="K136" i="48"/>
  <c r="J136" i="48"/>
  <c r="I136" i="48"/>
  <c r="H136" i="48"/>
  <c r="L135" i="48"/>
  <c r="K135" i="48"/>
  <c r="M135" i="48" s="1"/>
  <c r="J135" i="48"/>
  <c r="I135" i="48"/>
  <c r="H135" i="48"/>
  <c r="M134" i="48"/>
  <c r="L134" i="48"/>
  <c r="K134" i="48"/>
  <c r="J134" i="48"/>
  <c r="I134" i="48"/>
  <c r="H134" i="48"/>
  <c r="L133" i="48"/>
  <c r="K133" i="48"/>
  <c r="M133" i="48" s="1"/>
  <c r="J133" i="48"/>
  <c r="I133" i="48"/>
  <c r="H133" i="48"/>
  <c r="L132" i="48"/>
  <c r="K132" i="48"/>
  <c r="M132" i="48" s="1"/>
  <c r="J132" i="48"/>
  <c r="I132" i="48"/>
  <c r="H132" i="48"/>
  <c r="M131" i="48"/>
  <c r="L131" i="48"/>
  <c r="K131" i="48"/>
  <c r="J131" i="48"/>
  <c r="I131" i="48"/>
  <c r="H131" i="48"/>
  <c r="L130" i="48"/>
  <c r="K130" i="48"/>
  <c r="M130" i="48" s="1"/>
  <c r="J130" i="48"/>
  <c r="I130" i="48"/>
  <c r="H130" i="48"/>
  <c r="L129" i="48"/>
  <c r="K129" i="48"/>
  <c r="M129" i="48" s="1"/>
  <c r="J129" i="48"/>
  <c r="I129" i="48"/>
  <c r="H129" i="48"/>
  <c r="M128" i="48"/>
  <c r="L128" i="48"/>
  <c r="K128" i="48"/>
  <c r="J128" i="48"/>
  <c r="I128" i="48"/>
  <c r="H128" i="48"/>
  <c r="L127" i="48"/>
  <c r="K127" i="48"/>
  <c r="M127" i="48" s="1"/>
  <c r="J127" i="48"/>
  <c r="I127" i="48"/>
  <c r="H127" i="48"/>
  <c r="M126" i="48"/>
  <c r="L126" i="48"/>
  <c r="K126" i="48"/>
  <c r="J126" i="48"/>
  <c r="I126" i="48"/>
  <c r="H126" i="48"/>
  <c r="L125" i="48"/>
  <c r="K125" i="48"/>
  <c r="M125" i="48" s="1"/>
  <c r="J125" i="48"/>
  <c r="I125" i="48"/>
  <c r="H125" i="48"/>
  <c r="M124" i="48"/>
  <c r="L124" i="48"/>
  <c r="K124" i="48"/>
  <c r="J124" i="48"/>
  <c r="I124" i="48"/>
  <c r="H124" i="48"/>
  <c r="M123" i="48"/>
  <c r="L123" i="48"/>
  <c r="K123" i="48"/>
  <c r="J123" i="48"/>
  <c r="I123" i="48"/>
  <c r="H123" i="48"/>
  <c r="L122" i="48"/>
  <c r="K122" i="48"/>
  <c r="M122" i="48" s="1"/>
  <c r="J122" i="48"/>
  <c r="I122" i="48"/>
  <c r="H122" i="48"/>
  <c r="M121" i="48"/>
  <c r="L121" i="48"/>
  <c r="K121" i="48"/>
  <c r="J121" i="48"/>
  <c r="I121" i="48"/>
  <c r="H121" i="48"/>
  <c r="M120" i="48"/>
  <c r="L120" i="48"/>
  <c r="K120" i="48"/>
  <c r="J120" i="48"/>
  <c r="I120" i="48"/>
  <c r="H120" i="48"/>
  <c r="L119" i="48"/>
  <c r="K119" i="48"/>
  <c r="M119" i="48" s="1"/>
  <c r="J119" i="48"/>
  <c r="I119" i="48"/>
  <c r="H119" i="48"/>
  <c r="M118" i="48"/>
  <c r="L118" i="48"/>
  <c r="K118" i="48"/>
  <c r="J118" i="48"/>
  <c r="I118" i="48"/>
  <c r="H118" i="48"/>
  <c r="L117" i="48"/>
  <c r="K117" i="48"/>
  <c r="M117" i="48" s="1"/>
  <c r="J117" i="48"/>
  <c r="I117" i="48"/>
  <c r="H117" i="48"/>
  <c r="M116" i="48"/>
  <c r="L116" i="48"/>
  <c r="K116" i="48"/>
  <c r="J116" i="48"/>
  <c r="I116" i="48"/>
  <c r="H116" i="48"/>
  <c r="M115" i="48"/>
  <c r="L115" i="48"/>
  <c r="K115" i="48"/>
  <c r="J115" i="48"/>
  <c r="I115" i="48"/>
  <c r="H115" i="48"/>
  <c r="L114" i="48"/>
  <c r="K114" i="48"/>
  <c r="M114" i="48" s="1"/>
  <c r="J114" i="48"/>
  <c r="I114" i="48"/>
  <c r="H114" i="48"/>
  <c r="M113" i="48"/>
  <c r="L113" i="48"/>
  <c r="K113" i="48"/>
  <c r="J113" i="48"/>
  <c r="I113" i="48"/>
  <c r="H113" i="48"/>
  <c r="M112" i="48"/>
  <c r="L112" i="48"/>
  <c r="K112" i="48"/>
  <c r="J112" i="48"/>
  <c r="I112" i="48"/>
  <c r="H112" i="48"/>
  <c r="L111" i="48"/>
  <c r="K111" i="48"/>
  <c r="M111" i="48" s="1"/>
  <c r="J111" i="48"/>
  <c r="I111" i="48"/>
  <c r="H111" i="48"/>
  <c r="M110" i="48"/>
  <c r="L110" i="48"/>
  <c r="K110" i="48"/>
  <c r="J110" i="48"/>
  <c r="I110" i="48"/>
  <c r="H110" i="48"/>
  <c r="L109" i="48"/>
  <c r="K109" i="48"/>
  <c r="M109" i="48" s="1"/>
  <c r="J109" i="48"/>
  <c r="I109" i="48"/>
  <c r="H109" i="48"/>
  <c r="M108" i="48"/>
  <c r="L108" i="48"/>
  <c r="K108" i="48"/>
  <c r="J108" i="48"/>
  <c r="I108" i="48"/>
  <c r="H108" i="48"/>
  <c r="M107" i="48"/>
  <c r="L107" i="48"/>
  <c r="K107" i="48"/>
  <c r="J107" i="48"/>
  <c r="I107" i="48"/>
  <c r="H107" i="48"/>
  <c r="L106" i="48"/>
  <c r="K106" i="48"/>
  <c r="M106" i="48" s="1"/>
  <c r="J106" i="48"/>
  <c r="I106" i="48"/>
  <c r="H106" i="48"/>
  <c r="M105" i="48"/>
  <c r="L105" i="48"/>
  <c r="K105" i="48"/>
  <c r="J105" i="48"/>
  <c r="I105" i="48"/>
  <c r="H105" i="48"/>
  <c r="L104" i="48"/>
  <c r="K104" i="48"/>
  <c r="M104" i="48" s="1"/>
  <c r="J104" i="48"/>
  <c r="I104" i="48"/>
  <c r="H104" i="48"/>
  <c r="L103" i="48"/>
  <c r="K103" i="48"/>
  <c r="M103" i="48" s="1"/>
  <c r="J103" i="48"/>
  <c r="I103" i="48"/>
  <c r="H103" i="48"/>
  <c r="L102" i="48"/>
  <c r="K102" i="48"/>
  <c r="M102" i="48" s="1"/>
  <c r="J102" i="48"/>
  <c r="I102" i="48"/>
  <c r="H102" i="48"/>
  <c r="L101" i="48"/>
  <c r="K101" i="48"/>
  <c r="M101" i="48" s="1"/>
  <c r="J101" i="48"/>
  <c r="I101" i="48"/>
  <c r="H101" i="48"/>
  <c r="L100" i="48"/>
  <c r="K100" i="48"/>
  <c r="M100" i="48" s="1"/>
  <c r="J100" i="48"/>
  <c r="I100" i="48"/>
  <c r="H100" i="48"/>
  <c r="L99" i="48"/>
  <c r="K99" i="48"/>
  <c r="M99" i="48" s="1"/>
  <c r="J99" i="48"/>
  <c r="I99" i="48"/>
  <c r="H99" i="48"/>
  <c r="L98" i="48"/>
  <c r="K98" i="48"/>
  <c r="M98" i="48" s="1"/>
  <c r="J98" i="48"/>
  <c r="I98" i="48"/>
  <c r="H98" i="48"/>
  <c r="L97" i="48"/>
  <c r="K97" i="48"/>
  <c r="M97" i="48" s="1"/>
  <c r="J97" i="48"/>
  <c r="I97" i="48"/>
  <c r="H97" i="48"/>
  <c r="L96" i="48"/>
  <c r="K96" i="48"/>
  <c r="M96" i="48" s="1"/>
  <c r="J96" i="48"/>
  <c r="I96" i="48"/>
  <c r="H96" i="48"/>
  <c r="M95" i="48"/>
  <c r="L95" i="48"/>
  <c r="K95" i="48"/>
  <c r="J95" i="48"/>
  <c r="I95" i="48"/>
  <c r="H95" i="48"/>
  <c r="L94" i="48"/>
  <c r="K94" i="48"/>
  <c r="M94" i="48" s="1"/>
  <c r="J94" i="48"/>
  <c r="I94" i="48"/>
  <c r="H94" i="48"/>
  <c r="J93" i="48"/>
  <c r="I93" i="48"/>
  <c r="K93" i="48" s="1"/>
  <c r="H93" i="48"/>
  <c r="J92" i="48"/>
  <c r="I92" i="48"/>
  <c r="K92" i="48" s="1"/>
  <c r="H92" i="48"/>
  <c r="J91" i="48"/>
  <c r="I91" i="48"/>
  <c r="K91" i="48" s="1"/>
  <c r="H91" i="48"/>
  <c r="L90" i="48"/>
  <c r="K90" i="48"/>
  <c r="M90" i="48" s="1"/>
  <c r="J90" i="48"/>
  <c r="I90" i="48"/>
  <c r="H90" i="48"/>
  <c r="J89" i="48"/>
  <c r="I89" i="48"/>
  <c r="K89" i="48" s="1"/>
  <c r="H89" i="48"/>
  <c r="J88" i="48"/>
  <c r="I88" i="48"/>
  <c r="K88" i="48" s="1"/>
  <c r="H88" i="48"/>
  <c r="J87" i="48"/>
  <c r="I87" i="48"/>
  <c r="K87" i="48" s="1"/>
  <c r="L87" i="48" s="1"/>
  <c r="M87" i="48" s="1"/>
  <c r="H87" i="48"/>
  <c r="J86" i="48"/>
  <c r="I86" i="48"/>
  <c r="K86" i="48" s="1"/>
  <c r="H86" i="48"/>
  <c r="J85" i="48"/>
  <c r="I85" i="48"/>
  <c r="K85" i="48" s="1"/>
  <c r="H85" i="48"/>
  <c r="J84" i="48"/>
  <c r="I84" i="48"/>
  <c r="K84" i="48" s="1"/>
  <c r="L84" i="48" s="1"/>
  <c r="H84" i="48"/>
  <c r="J83" i="48"/>
  <c r="I83" i="48"/>
  <c r="K83" i="48" s="1"/>
  <c r="H83" i="48"/>
  <c r="J82" i="48"/>
  <c r="I82" i="48"/>
  <c r="K82" i="48" s="1"/>
  <c r="H82" i="48"/>
  <c r="J81" i="48"/>
  <c r="I81" i="48"/>
  <c r="K81" i="48" s="1"/>
  <c r="H81" i="48"/>
  <c r="L80" i="48"/>
  <c r="K80" i="48"/>
  <c r="M80" i="48" s="1"/>
  <c r="J80" i="48"/>
  <c r="I80" i="48"/>
  <c r="H80" i="48"/>
  <c r="L79" i="48"/>
  <c r="K79" i="48"/>
  <c r="M79" i="48" s="1"/>
  <c r="J79" i="48"/>
  <c r="I79" i="48"/>
  <c r="H79" i="48"/>
  <c r="L78" i="48"/>
  <c r="K78" i="48"/>
  <c r="M78" i="48" s="1"/>
  <c r="J78" i="48"/>
  <c r="I78" i="48"/>
  <c r="H78" i="48"/>
  <c r="J77" i="48"/>
  <c r="I77" i="48"/>
  <c r="K77" i="48" s="1"/>
  <c r="H77" i="48"/>
  <c r="L76" i="48"/>
  <c r="K76" i="48"/>
  <c r="M76" i="48" s="1"/>
  <c r="J76" i="48"/>
  <c r="I76" i="48"/>
  <c r="H76" i="48"/>
  <c r="J75" i="48"/>
  <c r="I75" i="48"/>
  <c r="K75" i="48" s="1"/>
  <c r="H75" i="48"/>
  <c r="J74" i="48"/>
  <c r="I74" i="48"/>
  <c r="K74" i="48" s="1"/>
  <c r="H74" i="48"/>
  <c r="J73" i="48"/>
  <c r="I73" i="48"/>
  <c r="K73" i="48" s="1"/>
  <c r="H73" i="48"/>
  <c r="J72" i="48"/>
  <c r="I72" i="48"/>
  <c r="K72" i="48" s="1"/>
  <c r="H72" i="48"/>
  <c r="J71" i="48"/>
  <c r="I71" i="48"/>
  <c r="K71" i="48" s="1"/>
  <c r="H71" i="48"/>
  <c r="K70" i="48"/>
  <c r="L70" i="48" s="1"/>
  <c r="J70" i="48"/>
  <c r="I70" i="48"/>
  <c r="H70" i="48"/>
  <c r="L69" i="48"/>
  <c r="K69" i="48"/>
  <c r="M69" i="48" s="1"/>
  <c r="J69" i="48"/>
  <c r="I69" i="48"/>
  <c r="H69" i="48"/>
  <c r="J68" i="48"/>
  <c r="I68" i="48"/>
  <c r="K68" i="48" s="1"/>
  <c r="H68" i="48"/>
  <c r="K67" i="48"/>
  <c r="J67" i="48"/>
  <c r="I67" i="48"/>
  <c r="H67" i="48"/>
  <c r="J66" i="48"/>
  <c r="I66" i="48"/>
  <c r="K66" i="48" s="1"/>
  <c r="L66" i="48" s="1"/>
  <c r="H66" i="48"/>
  <c r="J65" i="48"/>
  <c r="I65" i="48"/>
  <c r="K65" i="48" s="1"/>
  <c r="H65" i="48"/>
  <c r="J64" i="48"/>
  <c r="I64" i="48"/>
  <c r="K64" i="48" s="1"/>
  <c r="H64" i="48"/>
  <c r="J63" i="48"/>
  <c r="I63" i="48"/>
  <c r="K63" i="48" s="1"/>
  <c r="H63" i="48"/>
  <c r="L62" i="48"/>
  <c r="K62" i="48"/>
  <c r="M62" i="48" s="1"/>
  <c r="J62" i="48"/>
  <c r="I62" i="48"/>
  <c r="H62" i="48"/>
  <c r="J61" i="48"/>
  <c r="I61" i="48"/>
  <c r="K61" i="48" s="1"/>
  <c r="H61" i="48"/>
  <c r="J60" i="48"/>
  <c r="I60" i="48"/>
  <c r="K60" i="48" s="1"/>
  <c r="H60" i="48"/>
  <c r="J59" i="48"/>
  <c r="I59" i="48"/>
  <c r="K59" i="48" s="1"/>
  <c r="H59" i="48"/>
  <c r="J58" i="48"/>
  <c r="I58" i="48"/>
  <c r="K58" i="48" s="1"/>
  <c r="H58" i="48"/>
  <c r="J57" i="48"/>
  <c r="I57" i="48"/>
  <c r="K57" i="48" s="1"/>
  <c r="H57" i="48"/>
  <c r="J56" i="48"/>
  <c r="I56" i="48"/>
  <c r="K56" i="48" s="1"/>
  <c r="H56" i="48"/>
  <c r="M55" i="48"/>
  <c r="L55" i="48"/>
  <c r="K55" i="48"/>
  <c r="J55" i="48"/>
  <c r="I55" i="48"/>
  <c r="H55" i="48"/>
  <c r="J54" i="48"/>
  <c r="I54" i="48"/>
  <c r="K54" i="48" s="1"/>
  <c r="H54" i="48"/>
  <c r="J53" i="48"/>
  <c r="I53" i="48"/>
  <c r="K53" i="48" s="1"/>
  <c r="H53" i="48"/>
  <c r="J52" i="48"/>
  <c r="I52" i="48"/>
  <c r="K52" i="48" s="1"/>
  <c r="H52" i="48"/>
  <c r="J51" i="48"/>
  <c r="I51" i="48"/>
  <c r="K51" i="48" s="1"/>
  <c r="H51" i="48"/>
  <c r="J50" i="48"/>
  <c r="I50" i="48"/>
  <c r="K50" i="48" s="1"/>
  <c r="H50" i="48"/>
  <c r="J49" i="48"/>
  <c r="I49" i="48"/>
  <c r="K49" i="48" s="1"/>
  <c r="H49" i="48"/>
  <c r="L48" i="48"/>
  <c r="K48" i="48"/>
  <c r="M48" i="48" s="1"/>
  <c r="J48" i="48"/>
  <c r="I48" i="48"/>
  <c r="H48" i="48"/>
  <c r="J47" i="48"/>
  <c r="I47" i="48"/>
  <c r="K47" i="48" s="1"/>
  <c r="H47" i="48"/>
  <c r="J46" i="48"/>
  <c r="I46" i="48"/>
  <c r="K46" i="48" s="1"/>
  <c r="H46" i="48"/>
  <c r="J45" i="48"/>
  <c r="I45" i="48"/>
  <c r="K45" i="48" s="1"/>
  <c r="L45" i="48" s="1"/>
  <c r="H45" i="48"/>
  <c r="J44" i="48"/>
  <c r="I44" i="48"/>
  <c r="K44" i="48" s="1"/>
  <c r="H44" i="48"/>
  <c r="J43" i="48"/>
  <c r="I43" i="48"/>
  <c r="K43" i="48" s="1"/>
  <c r="H43" i="48"/>
  <c r="J42" i="48"/>
  <c r="I42" i="48"/>
  <c r="K42" i="48" s="1"/>
  <c r="H42" i="48"/>
  <c r="L41" i="48"/>
  <c r="K41" i="48"/>
  <c r="M41" i="48" s="1"/>
  <c r="J41" i="48"/>
  <c r="I41" i="48"/>
  <c r="H41" i="48"/>
  <c r="J40" i="48"/>
  <c r="I40" i="48"/>
  <c r="K40" i="48" s="1"/>
  <c r="H40" i="48"/>
  <c r="J39" i="48"/>
  <c r="I39" i="48"/>
  <c r="K39" i="48" s="1"/>
  <c r="H39" i="48"/>
  <c r="J38" i="48"/>
  <c r="I38" i="48"/>
  <c r="K38" i="48" s="1"/>
  <c r="H38" i="48"/>
  <c r="J37" i="48"/>
  <c r="I37" i="48"/>
  <c r="K37" i="48" s="1"/>
  <c r="H37" i="48"/>
  <c r="J36" i="48"/>
  <c r="I36" i="48"/>
  <c r="K36" i="48" s="1"/>
  <c r="H36" i="48"/>
  <c r="J35" i="48"/>
  <c r="I35" i="48"/>
  <c r="K35" i="48" s="1"/>
  <c r="H35" i="48"/>
  <c r="M34" i="48"/>
  <c r="L34" i="48"/>
  <c r="K34" i="48"/>
  <c r="J34" i="48"/>
  <c r="I34" i="48"/>
  <c r="H34" i="48"/>
  <c r="J33" i="48"/>
  <c r="I33" i="48"/>
  <c r="K33" i="48" s="1"/>
  <c r="H33" i="48"/>
  <c r="J32" i="48"/>
  <c r="I32" i="48"/>
  <c r="K32" i="48" s="1"/>
  <c r="H32" i="48"/>
  <c r="M31" i="48"/>
  <c r="L31" i="48"/>
  <c r="K31" i="48"/>
  <c r="J31" i="48"/>
  <c r="I31" i="48"/>
  <c r="H31" i="48"/>
  <c r="J30" i="48"/>
  <c r="I30" i="48"/>
  <c r="K30" i="48" s="1"/>
  <c r="H30" i="48"/>
  <c r="J29" i="48"/>
  <c r="I29" i="48"/>
  <c r="K29" i="48" s="1"/>
  <c r="H29" i="48"/>
  <c r="J28" i="48"/>
  <c r="I28" i="48"/>
  <c r="K28" i="48" s="1"/>
  <c r="H28" i="48"/>
  <c r="M27" i="48"/>
  <c r="L27" i="48"/>
  <c r="K27" i="48"/>
  <c r="J27" i="48"/>
  <c r="I27" i="48"/>
  <c r="H27" i="48"/>
  <c r="J26" i="48"/>
  <c r="I26" i="48"/>
  <c r="K26" i="48" s="1"/>
  <c r="H26" i="48"/>
  <c r="J25" i="48"/>
  <c r="I25" i="48"/>
  <c r="K25" i="48" s="1"/>
  <c r="H25" i="48"/>
  <c r="J24" i="48"/>
  <c r="I24" i="48"/>
  <c r="K24" i="48" s="1"/>
  <c r="H24" i="48"/>
  <c r="J23" i="48"/>
  <c r="I23" i="48"/>
  <c r="K23" i="48" s="1"/>
  <c r="H23" i="48"/>
  <c r="J22" i="48"/>
  <c r="I22" i="48"/>
  <c r="K22" i="48" s="1"/>
  <c r="H22" i="48"/>
  <c r="J21" i="48"/>
  <c r="I21" i="48"/>
  <c r="K21" i="48" s="1"/>
  <c r="H21" i="48"/>
  <c r="M20" i="48"/>
  <c r="L20" i="48"/>
  <c r="K20" i="48"/>
  <c r="J20" i="48"/>
  <c r="I20" i="48"/>
  <c r="H20" i="48"/>
  <c r="K19" i="48"/>
  <c r="L19" i="48" s="1"/>
  <c r="M19" i="48" s="1"/>
  <c r="J19" i="48"/>
  <c r="I19" i="48"/>
  <c r="H19" i="48"/>
  <c r="J18" i="48"/>
  <c r="I18" i="48"/>
  <c r="K18" i="48" s="1"/>
  <c r="H18" i="48"/>
  <c r="M17" i="48"/>
  <c r="L17" i="48"/>
  <c r="K17" i="48"/>
  <c r="J17" i="48"/>
  <c r="I17" i="48"/>
  <c r="H17" i="48"/>
  <c r="J16" i="48"/>
  <c r="I16" i="48"/>
  <c r="K16" i="48" s="1"/>
  <c r="H16" i="48"/>
  <c r="J15" i="48"/>
  <c r="I15" i="48"/>
  <c r="K15" i="48" s="1"/>
  <c r="H15" i="48"/>
  <c r="K14" i="48"/>
  <c r="L14" i="48" s="1"/>
  <c r="J14" i="48"/>
  <c r="I14" i="48"/>
  <c r="H14" i="48"/>
  <c r="M13" i="48"/>
  <c r="L13" i="48"/>
  <c r="K13" i="48"/>
  <c r="J13" i="48"/>
  <c r="I13" i="48"/>
  <c r="H13" i="48"/>
  <c r="J12" i="48"/>
  <c r="I12" i="48"/>
  <c r="K12" i="48" s="1"/>
  <c r="H12" i="48"/>
  <c r="J11" i="48"/>
  <c r="I11" i="48"/>
  <c r="K11" i="48" s="1"/>
  <c r="H11" i="48"/>
  <c r="J10" i="48"/>
  <c r="I10" i="48"/>
  <c r="K10" i="48" s="1"/>
  <c r="H10" i="48"/>
  <c r="J9" i="48"/>
  <c r="I9" i="48"/>
  <c r="K9" i="48" s="1"/>
  <c r="H9" i="48"/>
  <c r="A9" i="48"/>
  <c r="A10" i="48" s="1"/>
  <c r="J8" i="48"/>
  <c r="I8" i="48"/>
  <c r="K8" i="48" s="1"/>
  <c r="H8" i="48"/>
  <c r="Q7" i="48"/>
  <c r="P7" i="48"/>
  <c r="O7" i="48"/>
  <c r="J7" i="48"/>
  <c r="I7" i="48"/>
  <c r="K7" i="48" s="1"/>
  <c r="H7" i="48"/>
  <c r="B7" i="48"/>
  <c r="A7" i="48"/>
  <c r="A8" i="48" s="1"/>
  <c r="J6" i="48"/>
  <c r="I6" i="48"/>
  <c r="K6" i="48" s="1"/>
  <c r="H6" i="48"/>
  <c r="Q5" i="48"/>
  <c r="P5" i="48"/>
  <c r="M5" i="48"/>
  <c r="L5" i="48"/>
  <c r="K5" i="48"/>
  <c r="J5" i="48"/>
  <c r="I5" i="48"/>
  <c r="H5" i="48"/>
  <c r="A5" i="48"/>
  <c r="A6" i="48" s="1"/>
  <c r="Q4" i="48"/>
  <c r="L4" i="48"/>
  <c r="K4" i="48"/>
  <c r="M4" i="48" s="1"/>
  <c r="J4" i="48"/>
  <c r="I4" i="48"/>
  <c r="H4" i="48"/>
  <c r="A4" i="48"/>
  <c r="P4" i="48" s="1"/>
  <c r="Q3" i="48"/>
  <c r="P3" i="48"/>
  <c r="O3" i="48"/>
  <c r="N3" i="48"/>
  <c r="M3" i="48"/>
  <c r="L3" i="48"/>
  <c r="K3" i="48"/>
  <c r="J3" i="48"/>
  <c r="I3" i="48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M489" i="47"/>
  <c r="L489" i="47"/>
  <c r="K489" i="47"/>
  <c r="J489" i="47"/>
  <c r="I489" i="47"/>
  <c r="H489" i="47"/>
  <c r="P488" i="47"/>
  <c r="O488" i="47"/>
  <c r="N488" i="47"/>
  <c r="L488" i="47"/>
  <c r="K488" i="47"/>
  <c r="M488" i="47" s="1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L481" i="47"/>
  <c r="K481" i="47"/>
  <c r="M481" i="47" s="1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L478" i="47"/>
  <c r="K478" i="47"/>
  <c r="M478" i="47" s="1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L475" i="47"/>
  <c r="K475" i="47"/>
  <c r="M475" i="47" s="1"/>
  <c r="J475" i="47"/>
  <c r="I475" i="47"/>
  <c r="H475" i="47"/>
  <c r="P474" i="47"/>
  <c r="O474" i="47"/>
  <c r="N474" i="47"/>
  <c r="M474" i="47"/>
  <c r="L474" i="47"/>
  <c r="K474" i="47"/>
  <c r="J474" i="47"/>
  <c r="I474" i="47"/>
  <c r="H474" i="47"/>
  <c r="P473" i="47"/>
  <c r="O473" i="47"/>
  <c r="N473" i="47"/>
  <c r="M473" i="47"/>
  <c r="L473" i="47"/>
  <c r="K473" i="47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L467" i="47"/>
  <c r="K467" i="47"/>
  <c r="M467" i="47" s="1"/>
  <c r="J467" i="47"/>
  <c r="I467" i="47"/>
  <c r="H467" i="47"/>
  <c r="P466" i="47"/>
  <c r="O466" i="47"/>
  <c r="N466" i="47"/>
  <c r="M466" i="47"/>
  <c r="L466" i="47"/>
  <c r="K466" i="47"/>
  <c r="J466" i="47"/>
  <c r="I466" i="47"/>
  <c r="H466" i="47"/>
  <c r="P465" i="47"/>
  <c r="O465" i="47"/>
  <c r="N465" i="47"/>
  <c r="L465" i="47"/>
  <c r="K465" i="47"/>
  <c r="M465" i="47" s="1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M457" i="47"/>
  <c r="L457" i="47"/>
  <c r="K457" i="47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L451" i="47"/>
  <c r="K451" i="47"/>
  <c r="M451" i="47" s="1"/>
  <c r="J451" i="47"/>
  <c r="I451" i="47"/>
  <c r="H451" i="47"/>
  <c r="P450" i="47"/>
  <c r="O450" i="47"/>
  <c r="N450" i="47"/>
  <c r="M450" i="47"/>
  <c r="L450" i="47"/>
  <c r="K450" i="47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M443" i="47"/>
  <c r="L443" i="47"/>
  <c r="K443" i="47"/>
  <c r="J443" i="47"/>
  <c r="I443" i="47"/>
  <c r="H443" i="47"/>
  <c r="P442" i="47"/>
  <c r="O442" i="47"/>
  <c r="N442" i="47"/>
  <c r="M442" i="47"/>
  <c r="L442" i="47"/>
  <c r="K442" i="47"/>
  <c r="J442" i="47"/>
  <c r="I442" i="47"/>
  <c r="H442" i="47"/>
  <c r="P441" i="47"/>
  <c r="O441" i="47"/>
  <c r="N441" i="47"/>
  <c r="L441" i="47"/>
  <c r="K441" i="47"/>
  <c r="M441" i="47" s="1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L425" i="47"/>
  <c r="K425" i="47"/>
  <c r="M425" i="47" s="1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M418" i="47"/>
  <c r="L418" i="47"/>
  <c r="K418" i="47"/>
  <c r="J418" i="47"/>
  <c r="I418" i="47"/>
  <c r="H418" i="47"/>
  <c r="P417" i="47"/>
  <c r="O417" i="47"/>
  <c r="N417" i="47"/>
  <c r="L417" i="47"/>
  <c r="K417" i="47"/>
  <c r="M417" i="47" s="1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M410" i="47"/>
  <c r="L410" i="47"/>
  <c r="K410" i="47"/>
  <c r="J410" i="47"/>
  <c r="I410" i="47"/>
  <c r="H410" i="47"/>
  <c r="P409" i="47"/>
  <c r="O409" i="47"/>
  <c r="N409" i="47"/>
  <c r="M409" i="47"/>
  <c r="L409" i="47"/>
  <c r="K409" i="47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M406" i="47"/>
  <c r="L406" i="47"/>
  <c r="K406" i="47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L403" i="47"/>
  <c r="K403" i="47"/>
  <c r="M403" i="47" s="1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L401" i="47"/>
  <c r="K401" i="47"/>
  <c r="M401" i="47" s="1"/>
  <c r="J401" i="47"/>
  <c r="I401" i="47"/>
  <c r="H401" i="47"/>
  <c r="P400" i="47"/>
  <c r="O400" i="47"/>
  <c r="N400" i="47"/>
  <c r="L400" i="47"/>
  <c r="K400" i="47"/>
  <c r="M400" i="47" s="1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M398" i="47"/>
  <c r="L398" i="47"/>
  <c r="K398" i="47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L393" i="47"/>
  <c r="K393" i="47"/>
  <c r="M393" i="47" s="1"/>
  <c r="J393" i="47"/>
  <c r="I393" i="47"/>
  <c r="H393" i="47"/>
  <c r="P392" i="47"/>
  <c r="O392" i="47"/>
  <c r="N392" i="47"/>
  <c r="L392" i="47"/>
  <c r="K392" i="47"/>
  <c r="M392" i="47" s="1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M390" i="47"/>
  <c r="L390" i="47"/>
  <c r="K390" i="47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L387" i="47"/>
  <c r="K387" i="47"/>
  <c r="M387" i="47" s="1"/>
  <c r="J387" i="47"/>
  <c r="I387" i="47"/>
  <c r="H387" i="47"/>
  <c r="P386" i="47"/>
  <c r="O386" i="47"/>
  <c r="N386" i="47"/>
  <c r="M386" i="47"/>
  <c r="L386" i="47"/>
  <c r="K386" i="47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L384" i="47"/>
  <c r="K384" i="47"/>
  <c r="M384" i="47" s="1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M382" i="47"/>
  <c r="L382" i="47"/>
  <c r="K382" i="47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L379" i="47"/>
  <c r="K379" i="47"/>
  <c r="M379" i="47" s="1"/>
  <c r="J379" i="47"/>
  <c r="I379" i="47"/>
  <c r="H379" i="47"/>
  <c r="P378" i="47"/>
  <c r="O378" i="47"/>
  <c r="N378" i="47"/>
  <c r="M378" i="47"/>
  <c r="L378" i="47"/>
  <c r="K378" i="47"/>
  <c r="J378" i="47"/>
  <c r="I378" i="47"/>
  <c r="H378" i="47"/>
  <c r="P377" i="47"/>
  <c r="O377" i="47"/>
  <c r="N377" i="47"/>
  <c r="L377" i="47"/>
  <c r="K377" i="47"/>
  <c r="M377" i="47" s="1"/>
  <c r="J377" i="47"/>
  <c r="I377" i="47"/>
  <c r="H377" i="47"/>
  <c r="P376" i="47"/>
  <c r="O376" i="47"/>
  <c r="N376" i="47"/>
  <c r="L376" i="47"/>
  <c r="K376" i="47"/>
  <c r="M376" i="47" s="1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M374" i="47"/>
  <c r="L374" i="47"/>
  <c r="K374" i="47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M371" i="47"/>
  <c r="L371" i="47"/>
  <c r="K371" i="47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L368" i="47"/>
  <c r="K368" i="47"/>
  <c r="M368" i="47" s="1"/>
  <c r="J368" i="47"/>
  <c r="I368" i="47"/>
  <c r="H368" i="47"/>
  <c r="M367" i="47"/>
  <c r="L367" i="47"/>
  <c r="K367" i="47"/>
  <c r="J367" i="47"/>
  <c r="I367" i="47"/>
  <c r="H367" i="47"/>
  <c r="M366" i="47"/>
  <c r="L366" i="47"/>
  <c r="K366" i="47"/>
  <c r="J366" i="47"/>
  <c r="I366" i="47"/>
  <c r="H366" i="47"/>
  <c r="M365" i="47"/>
  <c r="L365" i="47"/>
  <c r="K365" i="47"/>
  <c r="J365" i="47"/>
  <c r="I365" i="47"/>
  <c r="H365" i="47"/>
  <c r="M364" i="47"/>
  <c r="L364" i="47"/>
  <c r="K364" i="47"/>
  <c r="J364" i="47"/>
  <c r="I364" i="47"/>
  <c r="H364" i="47"/>
  <c r="M363" i="47"/>
  <c r="L363" i="47"/>
  <c r="K363" i="47"/>
  <c r="J363" i="47"/>
  <c r="I363" i="47"/>
  <c r="H363" i="47"/>
  <c r="M362" i="47"/>
  <c r="L362" i="47"/>
  <c r="K362" i="47"/>
  <c r="J362" i="47"/>
  <c r="I362" i="47"/>
  <c r="H362" i="47"/>
  <c r="M361" i="47"/>
  <c r="L361" i="47"/>
  <c r="K361" i="47"/>
  <c r="J361" i="47"/>
  <c r="I361" i="47"/>
  <c r="H361" i="47"/>
  <c r="M360" i="47"/>
  <c r="L360" i="47"/>
  <c r="K360" i="47"/>
  <c r="J360" i="47"/>
  <c r="I360" i="47"/>
  <c r="H360" i="47"/>
  <c r="M359" i="47"/>
  <c r="L359" i="47"/>
  <c r="K359" i="47"/>
  <c r="J359" i="47"/>
  <c r="I359" i="47"/>
  <c r="H359" i="47"/>
  <c r="M358" i="47"/>
  <c r="L358" i="47"/>
  <c r="K358" i="47"/>
  <c r="J358" i="47"/>
  <c r="I358" i="47"/>
  <c r="H358" i="47"/>
  <c r="M357" i="47"/>
  <c r="L357" i="47"/>
  <c r="K357" i="47"/>
  <c r="J357" i="47"/>
  <c r="I357" i="47"/>
  <c r="H357" i="47"/>
  <c r="M356" i="47"/>
  <c r="L356" i="47"/>
  <c r="K356" i="47"/>
  <c r="J356" i="47"/>
  <c r="I356" i="47"/>
  <c r="H356" i="47"/>
  <c r="M355" i="47"/>
  <c r="L355" i="47"/>
  <c r="K355" i="47"/>
  <c r="J355" i="47"/>
  <c r="I355" i="47"/>
  <c r="H355" i="47"/>
  <c r="M354" i="47"/>
  <c r="L354" i="47"/>
  <c r="K354" i="47"/>
  <c r="J354" i="47"/>
  <c r="I354" i="47"/>
  <c r="H354" i="47"/>
  <c r="M353" i="47"/>
  <c r="L353" i="47"/>
  <c r="K353" i="47"/>
  <c r="J353" i="47"/>
  <c r="I353" i="47"/>
  <c r="H353" i="47"/>
  <c r="M352" i="47"/>
  <c r="L352" i="47"/>
  <c r="K352" i="47"/>
  <c r="J352" i="47"/>
  <c r="I352" i="47"/>
  <c r="H352" i="47"/>
  <c r="M351" i="47"/>
  <c r="L351" i="47"/>
  <c r="K351" i="47"/>
  <c r="J351" i="47"/>
  <c r="I351" i="47"/>
  <c r="H351" i="47"/>
  <c r="M350" i="47"/>
  <c r="L350" i="47"/>
  <c r="K350" i="47"/>
  <c r="J350" i="47"/>
  <c r="I350" i="47"/>
  <c r="H350" i="47"/>
  <c r="M349" i="47"/>
  <c r="L349" i="47"/>
  <c r="K349" i="47"/>
  <c r="J349" i="47"/>
  <c r="I349" i="47"/>
  <c r="H349" i="47"/>
  <c r="M348" i="47"/>
  <c r="L348" i="47"/>
  <c r="K348" i="47"/>
  <c r="J348" i="47"/>
  <c r="I348" i="47"/>
  <c r="H348" i="47"/>
  <c r="M347" i="47"/>
  <c r="L347" i="47"/>
  <c r="K347" i="47"/>
  <c r="J347" i="47"/>
  <c r="I347" i="47"/>
  <c r="H347" i="47"/>
  <c r="M346" i="47"/>
  <c r="L346" i="47"/>
  <c r="K346" i="47"/>
  <c r="J346" i="47"/>
  <c r="I346" i="47"/>
  <c r="H346" i="47"/>
  <c r="M345" i="47"/>
  <c r="L345" i="47"/>
  <c r="K345" i="47"/>
  <c r="J345" i="47"/>
  <c r="I345" i="47"/>
  <c r="H345" i="47"/>
  <c r="M344" i="47"/>
  <c r="L344" i="47"/>
  <c r="K344" i="47"/>
  <c r="J344" i="47"/>
  <c r="I344" i="47"/>
  <c r="H344" i="47"/>
  <c r="M343" i="47"/>
  <c r="L343" i="47"/>
  <c r="K343" i="47"/>
  <c r="J343" i="47"/>
  <c r="I343" i="47"/>
  <c r="H343" i="47"/>
  <c r="M342" i="47"/>
  <c r="L342" i="47"/>
  <c r="K342" i="47"/>
  <c r="J342" i="47"/>
  <c r="I342" i="47"/>
  <c r="H342" i="47"/>
  <c r="M341" i="47"/>
  <c r="L341" i="47"/>
  <c r="K341" i="47"/>
  <c r="J341" i="47"/>
  <c r="I341" i="47"/>
  <c r="H341" i="47"/>
  <c r="M340" i="47"/>
  <c r="L340" i="47"/>
  <c r="K340" i="47"/>
  <c r="J340" i="47"/>
  <c r="I340" i="47"/>
  <c r="H340" i="47"/>
  <c r="M339" i="47"/>
  <c r="L339" i="47"/>
  <c r="K339" i="47"/>
  <c r="J339" i="47"/>
  <c r="I339" i="47"/>
  <c r="H339" i="47"/>
  <c r="L338" i="47"/>
  <c r="K338" i="47"/>
  <c r="M338" i="47" s="1"/>
  <c r="J338" i="47"/>
  <c r="I338" i="47"/>
  <c r="H338" i="47"/>
  <c r="M337" i="47"/>
  <c r="L337" i="47"/>
  <c r="K337" i="47"/>
  <c r="J337" i="47"/>
  <c r="I337" i="47"/>
  <c r="H337" i="47"/>
  <c r="M336" i="47"/>
  <c r="L336" i="47"/>
  <c r="K336" i="47"/>
  <c r="J336" i="47"/>
  <c r="I336" i="47"/>
  <c r="H336" i="47"/>
  <c r="M335" i="47"/>
  <c r="L335" i="47"/>
  <c r="K335" i="47"/>
  <c r="J335" i="47"/>
  <c r="I335" i="47"/>
  <c r="H335" i="47"/>
  <c r="L334" i="47"/>
  <c r="K334" i="47"/>
  <c r="M334" i="47" s="1"/>
  <c r="J334" i="47"/>
  <c r="I334" i="47"/>
  <c r="H334" i="47"/>
  <c r="M333" i="47"/>
  <c r="L333" i="47"/>
  <c r="K333" i="47"/>
  <c r="J333" i="47"/>
  <c r="I333" i="47"/>
  <c r="H333" i="47"/>
  <c r="L332" i="47"/>
  <c r="K332" i="47"/>
  <c r="M332" i="47" s="1"/>
  <c r="J332" i="47"/>
  <c r="I332" i="47"/>
  <c r="H332" i="47"/>
  <c r="M331" i="47"/>
  <c r="L331" i="47"/>
  <c r="K331" i="47"/>
  <c r="J331" i="47"/>
  <c r="I331" i="47"/>
  <c r="H331" i="47"/>
  <c r="L330" i="47"/>
  <c r="K330" i="47"/>
  <c r="M330" i="47" s="1"/>
  <c r="J330" i="47"/>
  <c r="I330" i="47"/>
  <c r="H330" i="47"/>
  <c r="M329" i="47"/>
  <c r="L329" i="47"/>
  <c r="K329" i="47"/>
  <c r="J329" i="47"/>
  <c r="I329" i="47"/>
  <c r="H329" i="47"/>
  <c r="M328" i="47"/>
  <c r="L328" i="47"/>
  <c r="K328" i="47"/>
  <c r="J328" i="47"/>
  <c r="I328" i="47"/>
  <c r="H328" i="47"/>
  <c r="M327" i="47"/>
  <c r="L327" i="47"/>
  <c r="K327" i="47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L324" i="47"/>
  <c r="K324" i="47"/>
  <c r="M324" i="47" s="1"/>
  <c r="J324" i="47"/>
  <c r="I324" i="47"/>
  <c r="H324" i="47"/>
  <c r="M323" i="47"/>
  <c r="L323" i="47"/>
  <c r="K323" i="47"/>
  <c r="J323" i="47"/>
  <c r="I323" i="47"/>
  <c r="H323" i="47"/>
  <c r="L322" i="47"/>
  <c r="K322" i="47"/>
  <c r="M322" i="47" s="1"/>
  <c r="J322" i="47"/>
  <c r="I322" i="47"/>
  <c r="H322" i="47"/>
  <c r="M321" i="47"/>
  <c r="L321" i="47"/>
  <c r="K321" i="47"/>
  <c r="J321" i="47"/>
  <c r="I321" i="47"/>
  <c r="H321" i="47"/>
  <c r="M320" i="47"/>
  <c r="L320" i="47"/>
  <c r="K320" i="47"/>
  <c r="J320" i="47"/>
  <c r="I320" i="47"/>
  <c r="H320" i="47"/>
  <c r="M319" i="47"/>
  <c r="L319" i="47"/>
  <c r="K319" i="47"/>
  <c r="J319" i="47"/>
  <c r="I319" i="47"/>
  <c r="H319" i="47"/>
  <c r="L318" i="47"/>
  <c r="K318" i="47"/>
  <c r="M318" i="47" s="1"/>
  <c r="J318" i="47"/>
  <c r="I318" i="47"/>
  <c r="H318" i="47"/>
  <c r="M317" i="47"/>
  <c r="L317" i="47"/>
  <c r="K317" i="47"/>
  <c r="J317" i="47"/>
  <c r="I317" i="47"/>
  <c r="H317" i="47"/>
  <c r="L316" i="47"/>
  <c r="K316" i="47"/>
  <c r="M316" i="47" s="1"/>
  <c r="J316" i="47"/>
  <c r="I316" i="47"/>
  <c r="H316" i="47"/>
  <c r="M315" i="47"/>
  <c r="L315" i="47"/>
  <c r="K315" i="47"/>
  <c r="J315" i="47"/>
  <c r="I315" i="47"/>
  <c r="H315" i="47"/>
  <c r="L314" i="47"/>
  <c r="K314" i="47"/>
  <c r="M314" i="47" s="1"/>
  <c r="J314" i="47"/>
  <c r="I314" i="47"/>
  <c r="H314" i="47"/>
  <c r="M313" i="47"/>
  <c r="L313" i="47"/>
  <c r="K313" i="47"/>
  <c r="J313" i="47"/>
  <c r="I313" i="47"/>
  <c r="H313" i="47"/>
  <c r="M312" i="47"/>
  <c r="L312" i="47"/>
  <c r="K312" i="47"/>
  <c r="J312" i="47"/>
  <c r="I312" i="47"/>
  <c r="H312" i="47"/>
  <c r="M311" i="47"/>
  <c r="L311" i="47"/>
  <c r="K311" i="47"/>
  <c r="J311" i="47"/>
  <c r="I311" i="47"/>
  <c r="H311" i="47"/>
  <c r="L310" i="47"/>
  <c r="K310" i="47"/>
  <c r="M310" i="47" s="1"/>
  <c r="J310" i="47"/>
  <c r="I310" i="47"/>
  <c r="H310" i="47"/>
  <c r="M309" i="47"/>
  <c r="L309" i="47"/>
  <c r="K309" i="47"/>
  <c r="J309" i="47"/>
  <c r="I309" i="47"/>
  <c r="H309" i="47"/>
  <c r="L308" i="47"/>
  <c r="K308" i="47"/>
  <c r="M308" i="47" s="1"/>
  <c r="J308" i="47"/>
  <c r="I308" i="47"/>
  <c r="H308" i="47"/>
  <c r="M307" i="47"/>
  <c r="L307" i="47"/>
  <c r="K307" i="47"/>
  <c r="J307" i="47"/>
  <c r="I307" i="47"/>
  <c r="H307" i="47"/>
  <c r="L306" i="47"/>
  <c r="K306" i="47"/>
  <c r="M306" i="47" s="1"/>
  <c r="J306" i="47"/>
  <c r="I306" i="47"/>
  <c r="H306" i="47"/>
  <c r="M305" i="47"/>
  <c r="L305" i="47"/>
  <c r="K305" i="47"/>
  <c r="J305" i="47"/>
  <c r="I305" i="47"/>
  <c r="H305" i="47"/>
  <c r="M304" i="47"/>
  <c r="L304" i="47"/>
  <c r="K304" i="47"/>
  <c r="J304" i="47"/>
  <c r="I304" i="47"/>
  <c r="H304" i="47"/>
  <c r="M303" i="47"/>
  <c r="L303" i="47"/>
  <c r="K303" i="47"/>
  <c r="J303" i="47"/>
  <c r="I303" i="47"/>
  <c r="H303" i="47"/>
  <c r="L302" i="47"/>
  <c r="K302" i="47"/>
  <c r="M302" i="47" s="1"/>
  <c r="J302" i="47"/>
  <c r="I302" i="47"/>
  <c r="H302" i="47"/>
  <c r="M301" i="47"/>
  <c r="L301" i="47"/>
  <c r="K301" i="47"/>
  <c r="J301" i="47"/>
  <c r="I301" i="47"/>
  <c r="H301" i="47"/>
  <c r="L300" i="47"/>
  <c r="K300" i="47"/>
  <c r="M300" i="47" s="1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M297" i="47"/>
  <c r="L297" i="47"/>
  <c r="K297" i="47"/>
  <c r="J297" i="47"/>
  <c r="I297" i="47"/>
  <c r="H297" i="47"/>
  <c r="M296" i="47"/>
  <c r="L296" i="47"/>
  <c r="K296" i="47"/>
  <c r="J296" i="47"/>
  <c r="I296" i="47"/>
  <c r="H296" i="47"/>
  <c r="M295" i="47"/>
  <c r="L295" i="47"/>
  <c r="K295" i="47"/>
  <c r="J295" i="47"/>
  <c r="I295" i="47"/>
  <c r="H295" i="47"/>
  <c r="M294" i="47"/>
  <c r="L294" i="47"/>
  <c r="K294" i="47"/>
  <c r="J294" i="47"/>
  <c r="I294" i="47"/>
  <c r="H294" i="47"/>
  <c r="L293" i="47"/>
  <c r="K293" i="47"/>
  <c r="M293" i="47" s="1"/>
  <c r="J293" i="47"/>
  <c r="I293" i="47"/>
  <c r="H293" i="47"/>
  <c r="M292" i="47"/>
  <c r="L292" i="47"/>
  <c r="K292" i="47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M289" i="47"/>
  <c r="L289" i="47"/>
  <c r="K289" i="47"/>
  <c r="J289" i="47"/>
  <c r="I289" i="47"/>
  <c r="H289" i="47"/>
  <c r="M288" i="47"/>
  <c r="L288" i="47"/>
  <c r="K288" i="47"/>
  <c r="J288" i="47"/>
  <c r="I288" i="47"/>
  <c r="H288" i="47"/>
  <c r="L287" i="47"/>
  <c r="K287" i="47"/>
  <c r="M287" i="47" s="1"/>
  <c r="J287" i="47"/>
  <c r="I287" i="47"/>
  <c r="H287" i="47"/>
  <c r="M286" i="47"/>
  <c r="L286" i="47"/>
  <c r="K286" i="47"/>
  <c r="J286" i="47"/>
  <c r="I286" i="47"/>
  <c r="H286" i="47"/>
  <c r="M285" i="47"/>
  <c r="L285" i="47"/>
  <c r="K285" i="47"/>
  <c r="J285" i="47"/>
  <c r="I285" i="47"/>
  <c r="H285" i="47"/>
  <c r="M284" i="47"/>
  <c r="L284" i="47"/>
  <c r="K284" i="47"/>
  <c r="J284" i="47"/>
  <c r="I284" i="47"/>
  <c r="H284" i="47"/>
  <c r="M283" i="47"/>
  <c r="L283" i="47"/>
  <c r="K283" i="47"/>
  <c r="J283" i="47"/>
  <c r="I283" i="47"/>
  <c r="H283" i="47"/>
  <c r="M282" i="47"/>
  <c r="L282" i="47"/>
  <c r="K282" i="47"/>
  <c r="J282" i="47"/>
  <c r="I282" i="47"/>
  <c r="H282" i="47"/>
  <c r="M281" i="47"/>
  <c r="L281" i="47"/>
  <c r="K281" i="47"/>
  <c r="J281" i="47"/>
  <c r="I281" i="47"/>
  <c r="H281" i="47"/>
  <c r="M280" i="47"/>
  <c r="L280" i="47"/>
  <c r="K280" i="47"/>
  <c r="J280" i="47"/>
  <c r="I280" i="47"/>
  <c r="H280" i="47"/>
  <c r="M279" i="47"/>
  <c r="L279" i="47"/>
  <c r="K279" i="47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M276" i="47"/>
  <c r="L276" i="47"/>
  <c r="K276" i="47"/>
  <c r="J276" i="47"/>
  <c r="I276" i="47"/>
  <c r="H276" i="47"/>
  <c r="L275" i="47"/>
  <c r="K275" i="47"/>
  <c r="M275" i="47" s="1"/>
  <c r="J275" i="47"/>
  <c r="I275" i="47"/>
  <c r="H275" i="47"/>
  <c r="M274" i="47"/>
  <c r="L274" i="47"/>
  <c r="K274" i="47"/>
  <c r="J274" i="47"/>
  <c r="I274" i="47"/>
  <c r="H274" i="47"/>
  <c r="M273" i="47"/>
  <c r="L273" i="47"/>
  <c r="K273" i="47"/>
  <c r="J273" i="47"/>
  <c r="I273" i="47"/>
  <c r="H273" i="47"/>
  <c r="M272" i="47"/>
  <c r="L272" i="47"/>
  <c r="K272" i="47"/>
  <c r="J272" i="47"/>
  <c r="I272" i="47"/>
  <c r="H272" i="47"/>
  <c r="L271" i="47"/>
  <c r="K271" i="47"/>
  <c r="M271" i="47" s="1"/>
  <c r="J271" i="47"/>
  <c r="I271" i="47"/>
  <c r="H271" i="47"/>
  <c r="M270" i="47"/>
  <c r="L270" i="47"/>
  <c r="K270" i="47"/>
  <c r="J270" i="47"/>
  <c r="I270" i="47"/>
  <c r="H270" i="47"/>
  <c r="L269" i="47"/>
  <c r="K269" i="47"/>
  <c r="M269" i="47" s="1"/>
  <c r="J269" i="47"/>
  <c r="I269" i="47"/>
  <c r="H269" i="47"/>
  <c r="M268" i="47"/>
  <c r="L268" i="47"/>
  <c r="K268" i="47"/>
  <c r="J268" i="47"/>
  <c r="I268" i="47"/>
  <c r="H268" i="47"/>
  <c r="M267" i="47"/>
  <c r="L267" i="47"/>
  <c r="K267" i="47"/>
  <c r="J267" i="47"/>
  <c r="I267" i="47"/>
  <c r="H267" i="47"/>
  <c r="M266" i="47"/>
  <c r="L266" i="47"/>
  <c r="K266" i="47"/>
  <c r="J266" i="47"/>
  <c r="I266" i="47"/>
  <c r="H266" i="47"/>
  <c r="L265" i="47"/>
  <c r="K265" i="47"/>
  <c r="M265" i="47" s="1"/>
  <c r="J265" i="47"/>
  <c r="I265" i="47"/>
  <c r="H265" i="47"/>
  <c r="M264" i="47"/>
  <c r="L264" i="47"/>
  <c r="K264" i="47"/>
  <c r="J264" i="47"/>
  <c r="I264" i="47"/>
  <c r="H264" i="47"/>
  <c r="L263" i="47"/>
  <c r="K263" i="47"/>
  <c r="M263" i="47" s="1"/>
  <c r="J263" i="47"/>
  <c r="I263" i="47"/>
  <c r="H263" i="47"/>
  <c r="M262" i="47"/>
  <c r="L262" i="47"/>
  <c r="K262" i="47"/>
  <c r="J262" i="47"/>
  <c r="I262" i="47"/>
  <c r="H262" i="47"/>
  <c r="M261" i="47"/>
  <c r="L261" i="47"/>
  <c r="K261" i="47"/>
  <c r="J261" i="47"/>
  <c r="I261" i="47"/>
  <c r="H261" i="47"/>
  <c r="M260" i="47"/>
  <c r="L260" i="47"/>
  <c r="K260" i="47"/>
  <c r="J260" i="47"/>
  <c r="I260" i="47"/>
  <c r="H260" i="47"/>
  <c r="M259" i="47"/>
  <c r="L259" i="47"/>
  <c r="K259" i="47"/>
  <c r="J259" i="47"/>
  <c r="I259" i="47"/>
  <c r="H259" i="47"/>
  <c r="M258" i="47"/>
  <c r="L258" i="47"/>
  <c r="K258" i="47"/>
  <c r="J258" i="47"/>
  <c r="I258" i="47"/>
  <c r="H258" i="47"/>
  <c r="M257" i="47"/>
  <c r="L257" i="47"/>
  <c r="K257" i="47"/>
  <c r="J257" i="47"/>
  <c r="I257" i="47"/>
  <c r="H257" i="47"/>
  <c r="M256" i="47"/>
  <c r="L256" i="47"/>
  <c r="K256" i="47"/>
  <c r="J256" i="47"/>
  <c r="I256" i="47"/>
  <c r="H256" i="47"/>
  <c r="M255" i="47"/>
  <c r="L255" i="47"/>
  <c r="K255" i="47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L250" i="47"/>
  <c r="K250" i="47"/>
  <c r="M250" i="47" s="1"/>
  <c r="J250" i="47"/>
  <c r="I250" i="47"/>
  <c r="H250" i="47"/>
  <c r="M249" i="47"/>
  <c r="L249" i="47"/>
  <c r="K249" i="47"/>
  <c r="J249" i="47"/>
  <c r="I249" i="47"/>
  <c r="H249" i="47"/>
  <c r="L248" i="47"/>
  <c r="K248" i="47"/>
  <c r="M248" i="47" s="1"/>
  <c r="J248" i="47"/>
  <c r="I248" i="47"/>
  <c r="H248" i="47"/>
  <c r="M247" i="47"/>
  <c r="L247" i="47"/>
  <c r="K247" i="47"/>
  <c r="J247" i="47"/>
  <c r="I247" i="47"/>
  <c r="H247" i="47"/>
  <c r="L246" i="47"/>
  <c r="K246" i="47"/>
  <c r="M246" i="47" s="1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L242" i="47"/>
  <c r="K242" i="47"/>
  <c r="M242" i="47" s="1"/>
  <c r="J242" i="47"/>
  <c r="I242" i="47"/>
  <c r="H242" i="47"/>
  <c r="L241" i="47"/>
  <c r="K241" i="47"/>
  <c r="M241" i="47" s="1"/>
  <c r="J241" i="47"/>
  <c r="I241" i="47"/>
  <c r="H241" i="47"/>
  <c r="L240" i="47"/>
  <c r="K240" i="47"/>
  <c r="M240" i="47" s="1"/>
  <c r="J240" i="47"/>
  <c r="I240" i="47"/>
  <c r="H240" i="47"/>
  <c r="M239" i="47"/>
  <c r="L239" i="47"/>
  <c r="K239" i="47"/>
  <c r="J239" i="47"/>
  <c r="I239" i="47"/>
  <c r="H239" i="47"/>
  <c r="L238" i="47"/>
  <c r="K238" i="47"/>
  <c r="M238" i="47" s="1"/>
  <c r="J238" i="47"/>
  <c r="I238" i="47"/>
  <c r="H238" i="47"/>
  <c r="L237" i="47"/>
  <c r="K237" i="47"/>
  <c r="M237" i="47" s="1"/>
  <c r="J237" i="47"/>
  <c r="I237" i="47"/>
  <c r="H237" i="47"/>
  <c r="L236" i="47"/>
  <c r="K236" i="47"/>
  <c r="M236" i="47" s="1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M233" i="47"/>
  <c r="L233" i="47"/>
  <c r="K233" i="47"/>
  <c r="J233" i="47"/>
  <c r="I233" i="47"/>
  <c r="H233" i="47"/>
  <c r="L232" i="47"/>
  <c r="K232" i="47"/>
  <c r="M232" i="47" s="1"/>
  <c r="J232" i="47"/>
  <c r="I232" i="47"/>
  <c r="H232" i="47"/>
  <c r="L231" i="47"/>
  <c r="K231" i="47"/>
  <c r="M231" i="47" s="1"/>
  <c r="J231" i="47"/>
  <c r="I231" i="47"/>
  <c r="H231" i="47"/>
  <c r="L230" i="47"/>
  <c r="K230" i="47"/>
  <c r="M230" i="47" s="1"/>
  <c r="J230" i="47"/>
  <c r="I230" i="47"/>
  <c r="H230" i="47"/>
  <c r="M229" i="47"/>
  <c r="L229" i="47"/>
  <c r="K229" i="47"/>
  <c r="J229" i="47"/>
  <c r="I229" i="47"/>
  <c r="H229" i="47"/>
  <c r="L228" i="47"/>
  <c r="K228" i="47"/>
  <c r="M228" i="47" s="1"/>
  <c r="J228" i="47"/>
  <c r="I228" i="47"/>
  <c r="H228" i="47"/>
  <c r="M227" i="47"/>
  <c r="L227" i="47"/>
  <c r="K227" i="47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L224" i="47"/>
  <c r="K224" i="47"/>
  <c r="M224" i="47" s="1"/>
  <c r="J224" i="47"/>
  <c r="I224" i="47"/>
  <c r="H224" i="47"/>
  <c r="L223" i="47"/>
  <c r="K223" i="47"/>
  <c r="M223" i="47" s="1"/>
  <c r="J223" i="47"/>
  <c r="I223" i="47"/>
  <c r="H223" i="47"/>
  <c r="L222" i="47"/>
  <c r="K222" i="47"/>
  <c r="M222" i="47" s="1"/>
  <c r="J222" i="47"/>
  <c r="I222" i="47"/>
  <c r="H222" i="47"/>
  <c r="M221" i="47"/>
  <c r="L221" i="47"/>
  <c r="K221" i="47"/>
  <c r="J221" i="47"/>
  <c r="I221" i="47"/>
  <c r="H221" i="47"/>
  <c r="L220" i="47"/>
  <c r="K220" i="47"/>
  <c r="M220" i="47" s="1"/>
  <c r="J220" i="47"/>
  <c r="I220" i="47"/>
  <c r="H220" i="47"/>
  <c r="M219" i="47"/>
  <c r="L219" i="47"/>
  <c r="K219" i="47"/>
  <c r="J219" i="47"/>
  <c r="I219" i="47"/>
  <c r="H219" i="47"/>
  <c r="L218" i="47"/>
  <c r="K218" i="47"/>
  <c r="M218" i="47" s="1"/>
  <c r="J218" i="47"/>
  <c r="I218" i="47"/>
  <c r="H218" i="47"/>
  <c r="L217" i="47"/>
  <c r="K217" i="47"/>
  <c r="M217" i="47" s="1"/>
  <c r="J217" i="47"/>
  <c r="I217" i="47"/>
  <c r="H217" i="47"/>
  <c r="L216" i="47"/>
  <c r="K216" i="47"/>
  <c r="M216" i="47" s="1"/>
  <c r="J216" i="47"/>
  <c r="I216" i="47"/>
  <c r="H216" i="47"/>
  <c r="L215" i="47"/>
  <c r="K215" i="47"/>
  <c r="M215" i="47" s="1"/>
  <c r="J215" i="47"/>
  <c r="I215" i="47"/>
  <c r="H215" i="47"/>
  <c r="L214" i="47"/>
  <c r="K214" i="47"/>
  <c r="M214" i="47" s="1"/>
  <c r="J214" i="47"/>
  <c r="I214" i="47"/>
  <c r="H214" i="47"/>
  <c r="M213" i="47"/>
  <c r="L213" i="47"/>
  <c r="K213" i="47"/>
  <c r="J213" i="47"/>
  <c r="I213" i="47"/>
  <c r="H213" i="47"/>
  <c r="L212" i="47"/>
  <c r="K212" i="47"/>
  <c r="M212" i="47" s="1"/>
  <c r="J212" i="47"/>
  <c r="I212" i="47"/>
  <c r="H212" i="47"/>
  <c r="M211" i="47"/>
  <c r="L211" i="47"/>
  <c r="K211" i="47"/>
  <c r="J211" i="47"/>
  <c r="I211" i="47"/>
  <c r="H211" i="47"/>
  <c r="L210" i="47"/>
  <c r="K210" i="47"/>
  <c r="M210" i="47" s="1"/>
  <c r="J210" i="47"/>
  <c r="I210" i="47"/>
  <c r="H210" i="47"/>
  <c r="L209" i="47"/>
  <c r="K209" i="47"/>
  <c r="M209" i="47" s="1"/>
  <c r="J209" i="47"/>
  <c r="I209" i="47"/>
  <c r="H209" i="47"/>
  <c r="L208" i="47"/>
  <c r="K208" i="47"/>
  <c r="M208" i="47" s="1"/>
  <c r="J208" i="47"/>
  <c r="I208" i="47"/>
  <c r="H208" i="47"/>
  <c r="L207" i="47"/>
  <c r="K207" i="47"/>
  <c r="M207" i="47" s="1"/>
  <c r="J207" i="47"/>
  <c r="I207" i="47"/>
  <c r="H207" i="47"/>
  <c r="M206" i="47"/>
  <c r="L206" i="47"/>
  <c r="K206" i="47"/>
  <c r="J206" i="47"/>
  <c r="I206" i="47"/>
  <c r="H206" i="47"/>
  <c r="L205" i="47"/>
  <c r="K205" i="47"/>
  <c r="M205" i="47" s="1"/>
  <c r="J205" i="47"/>
  <c r="I205" i="47"/>
  <c r="H205" i="47"/>
  <c r="M204" i="47"/>
  <c r="L204" i="47"/>
  <c r="K204" i="47"/>
  <c r="J204" i="47"/>
  <c r="I204" i="47"/>
  <c r="H204" i="47"/>
  <c r="L203" i="47"/>
  <c r="K203" i="47"/>
  <c r="M203" i="47" s="1"/>
  <c r="J203" i="47"/>
  <c r="I203" i="47"/>
  <c r="H203" i="47"/>
  <c r="M202" i="47"/>
  <c r="L202" i="47"/>
  <c r="K202" i="47"/>
  <c r="J202" i="47"/>
  <c r="I202" i="47"/>
  <c r="H202" i="47"/>
  <c r="L201" i="47"/>
  <c r="K201" i="47"/>
  <c r="M201" i="47" s="1"/>
  <c r="J201" i="47"/>
  <c r="I201" i="47"/>
  <c r="H201" i="47"/>
  <c r="M200" i="47"/>
  <c r="L200" i="47"/>
  <c r="K200" i="47"/>
  <c r="J200" i="47"/>
  <c r="I200" i="47"/>
  <c r="H200" i="47"/>
  <c r="L199" i="47"/>
  <c r="K199" i="47"/>
  <c r="M199" i="47" s="1"/>
  <c r="J199" i="47"/>
  <c r="I199" i="47"/>
  <c r="H199" i="47"/>
  <c r="M198" i="47"/>
  <c r="L198" i="47"/>
  <c r="K198" i="47"/>
  <c r="J198" i="47"/>
  <c r="I198" i="47"/>
  <c r="H198" i="47"/>
  <c r="L197" i="47"/>
  <c r="K197" i="47"/>
  <c r="M197" i="47" s="1"/>
  <c r="J197" i="47"/>
  <c r="I197" i="47"/>
  <c r="H197" i="47"/>
  <c r="M196" i="47"/>
  <c r="L196" i="47"/>
  <c r="K196" i="47"/>
  <c r="J196" i="47"/>
  <c r="I196" i="47"/>
  <c r="H196" i="47"/>
  <c r="L195" i="47"/>
  <c r="K195" i="47"/>
  <c r="M195" i="47" s="1"/>
  <c r="J195" i="47"/>
  <c r="I195" i="47"/>
  <c r="H195" i="47"/>
  <c r="M194" i="47"/>
  <c r="L194" i="47"/>
  <c r="K194" i="47"/>
  <c r="J194" i="47"/>
  <c r="I194" i="47"/>
  <c r="H194" i="47"/>
  <c r="L193" i="47"/>
  <c r="K193" i="47"/>
  <c r="M193" i="47" s="1"/>
  <c r="J193" i="47"/>
  <c r="I193" i="47"/>
  <c r="H193" i="47"/>
  <c r="M192" i="47"/>
  <c r="L192" i="47"/>
  <c r="K192" i="47"/>
  <c r="J192" i="47"/>
  <c r="I192" i="47"/>
  <c r="H192" i="47"/>
  <c r="L191" i="47"/>
  <c r="K191" i="47"/>
  <c r="M191" i="47" s="1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L185" i="47"/>
  <c r="K185" i="47"/>
  <c r="M185" i="47" s="1"/>
  <c r="J185" i="47"/>
  <c r="I185" i="47"/>
  <c r="H185" i="47"/>
  <c r="M184" i="47"/>
  <c r="L184" i="47"/>
  <c r="K184" i="47"/>
  <c r="J184" i="47"/>
  <c r="I184" i="47"/>
  <c r="H184" i="47"/>
  <c r="L183" i="47"/>
  <c r="K183" i="47"/>
  <c r="M183" i="47" s="1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M180" i="47"/>
  <c r="L180" i="47"/>
  <c r="K180" i="47"/>
  <c r="J180" i="47"/>
  <c r="I180" i="47"/>
  <c r="H180" i="47"/>
  <c r="L179" i="47"/>
  <c r="K179" i="47"/>
  <c r="M179" i="47" s="1"/>
  <c r="J179" i="47"/>
  <c r="I179" i="47"/>
  <c r="H179" i="47"/>
  <c r="M178" i="47"/>
  <c r="L178" i="47"/>
  <c r="K178" i="47"/>
  <c r="J178" i="47"/>
  <c r="I178" i="47"/>
  <c r="H178" i="47"/>
  <c r="L177" i="47"/>
  <c r="K177" i="47"/>
  <c r="M177" i="47" s="1"/>
  <c r="J177" i="47"/>
  <c r="I177" i="47"/>
  <c r="H177" i="47"/>
  <c r="M176" i="47"/>
  <c r="L176" i="47"/>
  <c r="K176" i="47"/>
  <c r="J176" i="47"/>
  <c r="I176" i="47"/>
  <c r="H176" i="47"/>
  <c r="L175" i="47"/>
  <c r="K175" i="47"/>
  <c r="M175" i="47" s="1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M172" i="47"/>
  <c r="L172" i="47"/>
  <c r="K172" i="47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L169" i="47"/>
  <c r="K169" i="47"/>
  <c r="M169" i="47" s="1"/>
  <c r="J169" i="47"/>
  <c r="I169" i="47"/>
  <c r="H169" i="47"/>
  <c r="L168" i="47"/>
  <c r="K168" i="47"/>
  <c r="M168" i="47" s="1"/>
  <c r="J168" i="47"/>
  <c r="I168" i="47"/>
  <c r="H168" i="47"/>
  <c r="L167" i="47"/>
  <c r="K167" i="47"/>
  <c r="M167" i="47" s="1"/>
  <c r="J167" i="47"/>
  <c r="I167" i="47"/>
  <c r="H167" i="47"/>
  <c r="L166" i="47"/>
  <c r="K166" i="47"/>
  <c r="M166" i="47" s="1"/>
  <c r="J166" i="47"/>
  <c r="I166" i="47"/>
  <c r="H166" i="47"/>
  <c r="L165" i="47"/>
  <c r="K165" i="47"/>
  <c r="M165" i="47" s="1"/>
  <c r="J165" i="47"/>
  <c r="I165" i="47"/>
  <c r="H165" i="47"/>
  <c r="L164" i="47"/>
  <c r="K164" i="47"/>
  <c r="M164" i="47" s="1"/>
  <c r="J164" i="47"/>
  <c r="I164" i="47"/>
  <c r="H164" i="47"/>
  <c r="L163" i="47"/>
  <c r="K163" i="47"/>
  <c r="M163" i="47" s="1"/>
  <c r="J163" i="47"/>
  <c r="I163" i="47"/>
  <c r="H163" i="47"/>
  <c r="L162" i="47"/>
  <c r="K162" i="47"/>
  <c r="M162" i="47" s="1"/>
  <c r="J162" i="47"/>
  <c r="I162" i="47"/>
  <c r="H162" i="47"/>
  <c r="L161" i="47"/>
  <c r="K161" i="47"/>
  <c r="M161" i="47" s="1"/>
  <c r="J161" i="47"/>
  <c r="I161" i="47"/>
  <c r="H161" i="47"/>
  <c r="M160" i="47"/>
  <c r="L160" i="47"/>
  <c r="K160" i="47"/>
  <c r="J160" i="47"/>
  <c r="I160" i="47"/>
  <c r="H160" i="47"/>
  <c r="L159" i="47"/>
  <c r="K159" i="47"/>
  <c r="M159" i="47" s="1"/>
  <c r="J159" i="47"/>
  <c r="I159" i="47"/>
  <c r="H159" i="47"/>
  <c r="L158" i="47"/>
  <c r="K158" i="47"/>
  <c r="M158" i="47" s="1"/>
  <c r="J158" i="47"/>
  <c r="I158" i="47"/>
  <c r="H158" i="47"/>
  <c r="L157" i="47"/>
  <c r="K157" i="47"/>
  <c r="M157" i="47" s="1"/>
  <c r="J157" i="47"/>
  <c r="I157" i="47"/>
  <c r="H157" i="47"/>
  <c r="L156" i="47"/>
  <c r="K156" i="47"/>
  <c r="M156" i="47" s="1"/>
  <c r="J156" i="47"/>
  <c r="I156" i="47"/>
  <c r="H156" i="47"/>
  <c r="L155" i="47"/>
  <c r="K155" i="47"/>
  <c r="M155" i="47" s="1"/>
  <c r="J155" i="47"/>
  <c r="I155" i="47"/>
  <c r="H155" i="47"/>
  <c r="M154" i="47"/>
  <c r="L154" i="47"/>
  <c r="K154" i="47"/>
  <c r="J154" i="47"/>
  <c r="I154" i="47"/>
  <c r="H154" i="47"/>
  <c r="L153" i="47"/>
  <c r="K153" i="47"/>
  <c r="M153" i="47" s="1"/>
  <c r="J153" i="47"/>
  <c r="I153" i="47"/>
  <c r="H153" i="47"/>
  <c r="L152" i="47"/>
  <c r="K152" i="47"/>
  <c r="M152" i="47" s="1"/>
  <c r="J152" i="47"/>
  <c r="I152" i="47"/>
  <c r="H152" i="47"/>
  <c r="L151" i="47"/>
  <c r="K151" i="47"/>
  <c r="M151" i="47" s="1"/>
  <c r="J151" i="47"/>
  <c r="I151" i="47"/>
  <c r="H151" i="47"/>
  <c r="M150" i="47"/>
  <c r="L150" i="47"/>
  <c r="K150" i="47"/>
  <c r="J150" i="47"/>
  <c r="I150" i="47"/>
  <c r="H150" i="47"/>
  <c r="L149" i="47"/>
  <c r="K149" i="47"/>
  <c r="M149" i="47" s="1"/>
  <c r="J149" i="47"/>
  <c r="I149" i="47"/>
  <c r="H149" i="47"/>
  <c r="M148" i="47"/>
  <c r="L148" i="47"/>
  <c r="K148" i="47"/>
  <c r="J148" i="47"/>
  <c r="I148" i="47"/>
  <c r="H148" i="47"/>
  <c r="L147" i="47"/>
  <c r="K147" i="47"/>
  <c r="M147" i="47" s="1"/>
  <c r="J147" i="47"/>
  <c r="I147" i="47"/>
  <c r="H147" i="47"/>
  <c r="M146" i="47"/>
  <c r="L146" i="47"/>
  <c r="K146" i="47"/>
  <c r="J146" i="47"/>
  <c r="I146" i="47"/>
  <c r="H146" i="47"/>
  <c r="L145" i="47"/>
  <c r="K145" i="47"/>
  <c r="M145" i="47" s="1"/>
  <c r="J145" i="47"/>
  <c r="I145" i="47"/>
  <c r="H145" i="47"/>
  <c r="L144" i="47"/>
  <c r="K144" i="47"/>
  <c r="M144" i="47" s="1"/>
  <c r="J144" i="47"/>
  <c r="I144" i="47"/>
  <c r="H144" i="47"/>
  <c r="L143" i="47"/>
  <c r="K143" i="47"/>
  <c r="M143" i="47" s="1"/>
  <c r="J143" i="47"/>
  <c r="I143" i="47"/>
  <c r="H143" i="47"/>
  <c r="L142" i="47"/>
  <c r="K142" i="47"/>
  <c r="M142" i="47" s="1"/>
  <c r="J142" i="47"/>
  <c r="I142" i="47"/>
  <c r="H142" i="47"/>
  <c r="L141" i="47"/>
  <c r="K141" i="47"/>
  <c r="M141" i="47" s="1"/>
  <c r="J141" i="47"/>
  <c r="I141" i="47"/>
  <c r="H141" i="47"/>
  <c r="L140" i="47"/>
  <c r="K140" i="47"/>
  <c r="M140" i="47" s="1"/>
  <c r="J140" i="47"/>
  <c r="I140" i="47"/>
  <c r="H140" i="47"/>
  <c r="L139" i="47"/>
  <c r="K139" i="47"/>
  <c r="M139" i="47" s="1"/>
  <c r="J139" i="47"/>
  <c r="I139" i="47"/>
  <c r="H139" i="47"/>
  <c r="L138" i="47"/>
  <c r="K138" i="47"/>
  <c r="M138" i="47" s="1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L135" i="47"/>
  <c r="K135" i="47"/>
  <c r="M135" i="47" s="1"/>
  <c r="J135" i="47"/>
  <c r="I135" i="47"/>
  <c r="H135" i="47"/>
  <c r="M134" i="47"/>
  <c r="L134" i="47"/>
  <c r="K134" i="47"/>
  <c r="J134" i="47"/>
  <c r="I134" i="47"/>
  <c r="H134" i="47"/>
  <c r="L133" i="47"/>
  <c r="K133" i="47"/>
  <c r="M133" i="47" s="1"/>
  <c r="J133" i="47"/>
  <c r="I133" i="47"/>
  <c r="H133" i="47"/>
  <c r="M132" i="47"/>
  <c r="L132" i="47"/>
  <c r="K132" i="47"/>
  <c r="J132" i="47"/>
  <c r="I132" i="47"/>
  <c r="H132" i="47"/>
  <c r="L131" i="47"/>
  <c r="K131" i="47"/>
  <c r="M131" i="47" s="1"/>
  <c r="J131" i="47"/>
  <c r="I131" i="47"/>
  <c r="H131" i="47"/>
  <c r="M130" i="47"/>
  <c r="L130" i="47"/>
  <c r="K130" i="47"/>
  <c r="J130" i="47"/>
  <c r="I130" i="47"/>
  <c r="H130" i="47"/>
  <c r="L129" i="47"/>
  <c r="K129" i="47"/>
  <c r="M129" i="47" s="1"/>
  <c r="J129" i="47"/>
  <c r="I129" i="47"/>
  <c r="H129" i="47"/>
  <c r="L128" i="47"/>
  <c r="K128" i="47"/>
  <c r="M128" i="47" s="1"/>
  <c r="J128" i="47"/>
  <c r="I128" i="47"/>
  <c r="H128" i="47"/>
  <c r="L127" i="47"/>
  <c r="K127" i="47"/>
  <c r="M127" i="47" s="1"/>
  <c r="J127" i="47"/>
  <c r="I127" i="47"/>
  <c r="H127" i="47"/>
  <c r="L126" i="47"/>
  <c r="K126" i="47"/>
  <c r="M126" i="47" s="1"/>
  <c r="J126" i="47"/>
  <c r="I126" i="47"/>
  <c r="H126" i="47"/>
  <c r="L125" i="47"/>
  <c r="K125" i="47"/>
  <c r="M125" i="47" s="1"/>
  <c r="J125" i="47"/>
  <c r="I125" i="47"/>
  <c r="H125" i="47"/>
  <c r="L124" i="47"/>
  <c r="K124" i="47"/>
  <c r="M124" i="47" s="1"/>
  <c r="J124" i="47"/>
  <c r="I124" i="47"/>
  <c r="H124" i="47"/>
  <c r="L123" i="47"/>
  <c r="K123" i="47"/>
  <c r="M123" i="47" s="1"/>
  <c r="J123" i="47"/>
  <c r="I123" i="47"/>
  <c r="H123" i="47"/>
  <c r="L122" i="47"/>
  <c r="K122" i="47"/>
  <c r="M122" i="47" s="1"/>
  <c r="J122" i="47"/>
  <c r="I122" i="47"/>
  <c r="H122" i="47"/>
  <c r="L121" i="47"/>
  <c r="K121" i="47"/>
  <c r="M121" i="47" s="1"/>
  <c r="J121" i="47"/>
  <c r="I121" i="47"/>
  <c r="H121" i="47"/>
  <c r="L120" i="47"/>
  <c r="K120" i="47"/>
  <c r="M120" i="47" s="1"/>
  <c r="J120" i="47"/>
  <c r="I120" i="47"/>
  <c r="H120" i="47"/>
  <c r="L119" i="47"/>
  <c r="K119" i="47"/>
  <c r="M119" i="47" s="1"/>
  <c r="J119" i="47"/>
  <c r="I119" i="47"/>
  <c r="H119" i="47"/>
  <c r="M118" i="47"/>
  <c r="L118" i="47"/>
  <c r="K118" i="47"/>
  <c r="J118" i="47"/>
  <c r="I118" i="47"/>
  <c r="H118" i="47"/>
  <c r="L117" i="47"/>
  <c r="K117" i="47"/>
  <c r="M117" i="47" s="1"/>
  <c r="J117" i="47"/>
  <c r="I117" i="47"/>
  <c r="H117" i="47"/>
  <c r="M116" i="47"/>
  <c r="L116" i="47"/>
  <c r="K116" i="47"/>
  <c r="J116" i="47"/>
  <c r="I116" i="47"/>
  <c r="H116" i="47"/>
  <c r="L115" i="47"/>
  <c r="K115" i="47"/>
  <c r="M115" i="47" s="1"/>
  <c r="J115" i="47"/>
  <c r="I115" i="47"/>
  <c r="H115" i="47"/>
  <c r="M114" i="47"/>
  <c r="L114" i="47"/>
  <c r="K114" i="47"/>
  <c r="J114" i="47"/>
  <c r="I114" i="47"/>
  <c r="H114" i="47"/>
  <c r="L113" i="47"/>
  <c r="K113" i="47"/>
  <c r="M113" i="47" s="1"/>
  <c r="J113" i="47"/>
  <c r="I113" i="47"/>
  <c r="H113" i="47"/>
  <c r="L112" i="47"/>
  <c r="K112" i="47"/>
  <c r="M112" i="47" s="1"/>
  <c r="J112" i="47"/>
  <c r="I112" i="47"/>
  <c r="H112" i="47"/>
  <c r="L111" i="47"/>
  <c r="K111" i="47"/>
  <c r="M111" i="47" s="1"/>
  <c r="J111" i="47"/>
  <c r="I111" i="47"/>
  <c r="H111" i="47"/>
  <c r="L110" i="47"/>
  <c r="K110" i="47"/>
  <c r="M110" i="47" s="1"/>
  <c r="J110" i="47"/>
  <c r="I110" i="47"/>
  <c r="H110" i="47"/>
  <c r="L109" i="47"/>
  <c r="K109" i="47"/>
  <c r="M109" i="47" s="1"/>
  <c r="J109" i="47"/>
  <c r="I109" i="47"/>
  <c r="H109" i="47"/>
  <c r="L108" i="47"/>
  <c r="K108" i="47"/>
  <c r="M108" i="47" s="1"/>
  <c r="J108" i="47"/>
  <c r="I108" i="47"/>
  <c r="H108" i="47"/>
  <c r="L107" i="47"/>
  <c r="K107" i="47"/>
  <c r="M107" i="47" s="1"/>
  <c r="J107" i="47"/>
  <c r="I107" i="47"/>
  <c r="H107" i="47"/>
  <c r="L106" i="47"/>
  <c r="K106" i="47"/>
  <c r="M106" i="47" s="1"/>
  <c r="J106" i="47"/>
  <c r="I106" i="47"/>
  <c r="H106" i="47"/>
  <c r="L105" i="47"/>
  <c r="K105" i="47"/>
  <c r="M105" i="47" s="1"/>
  <c r="J105" i="47"/>
  <c r="I105" i="47"/>
  <c r="H105" i="47"/>
  <c r="M104" i="47"/>
  <c r="L104" i="47"/>
  <c r="K104" i="47"/>
  <c r="J104" i="47"/>
  <c r="I104" i="47"/>
  <c r="H104" i="47"/>
  <c r="L103" i="47"/>
  <c r="K103" i="47"/>
  <c r="M103" i="47" s="1"/>
  <c r="J103" i="47"/>
  <c r="I103" i="47"/>
  <c r="H103" i="47"/>
  <c r="M102" i="47"/>
  <c r="L102" i="47"/>
  <c r="K102" i="47"/>
  <c r="J102" i="47"/>
  <c r="I102" i="47"/>
  <c r="H102" i="47"/>
  <c r="L101" i="47"/>
  <c r="K101" i="47"/>
  <c r="M101" i="47" s="1"/>
  <c r="J101" i="47"/>
  <c r="I101" i="47"/>
  <c r="H101" i="47"/>
  <c r="L100" i="47"/>
  <c r="K100" i="47"/>
  <c r="M100" i="47" s="1"/>
  <c r="J100" i="47"/>
  <c r="I100" i="47"/>
  <c r="H100" i="47"/>
  <c r="L99" i="47"/>
  <c r="K99" i="47"/>
  <c r="M99" i="47" s="1"/>
  <c r="J99" i="47"/>
  <c r="I99" i="47"/>
  <c r="H99" i="47"/>
  <c r="M98" i="47"/>
  <c r="L98" i="47"/>
  <c r="K98" i="47"/>
  <c r="J98" i="47"/>
  <c r="I98" i="47"/>
  <c r="H98" i="47"/>
  <c r="L97" i="47"/>
  <c r="K97" i="47"/>
  <c r="M97" i="47" s="1"/>
  <c r="J97" i="47"/>
  <c r="I97" i="47"/>
  <c r="H97" i="47"/>
  <c r="L96" i="47"/>
  <c r="K96" i="47"/>
  <c r="M96" i="47" s="1"/>
  <c r="J96" i="47"/>
  <c r="I96" i="47"/>
  <c r="H96" i="47"/>
  <c r="L95" i="47"/>
  <c r="K95" i="47"/>
  <c r="M95" i="47" s="1"/>
  <c r="J95" i="47"/>
  <c r="I95" i="47"/>
  <c r="H95" i="47"/>
  <c r="M94" i="47"/>
  <c r="L94" i="47"/>
  <c r="K94" i="47"/>
  <c r="J94" i="47"/>
  <c r="I94" i="47"/>
  <c r="H94" i="47"/>
  <c r="L93" i="47"/>
  <c r="K93" i="47"/>
  <c r="M93" i="47" s="1"/>
  <c r="J93" i="47"/>
  <c r="I93" i="47"/>
  <c r="H93" i="47"/>
  <c r="J92" i="47"/>
  <c r="I92" i="47"/>
  <c r="K92" i="47" s="1"/>
  <c r="H92" i="47"/>
  <c r="J91" i="47"/>
  <c r="I91" i="47"/>
  <c r="K91" i="47" s="1"/>
  <c r="H91" i="47"/>
  <c r="J90" i="47"/>
  <c r="I90" i="47"/>
  <c r="K90" i="47" s="1"/>
  <c r="H90" i="47"/>
  <c r="L89" i="47"/>
  <c r="K89" i="47"/>
  <c r="M89" i="47" s="1"/>
  <c r="J89" i="47"/>
  <c r="I89" i="47"/>
  <c r="H89" i="47"/>
  <c r="J88" i="47"/>
  <c r="I88" i="47"/>
  <c r="K88" i="47" s="1"/>
  <c r="H88" i="47"/>
  <c r="L87" i="47"/>
  <c r="K87" i="47"/>
  <c r="M87" i="47" s="1"/>
  <c r="J87" i="47"/>
  <c r="I87" i="47"/>
  <c r="H87" i="47"/>
  <c r="M86" i="47"/>
  <c r="L86" i="47"/>
  <c r="K86" i="47"/>
  <c r="J86" i="47"/>
  <c r="I86" i="47"/>
  <c r="H86" i="47"/>
  <c r="L85" i="47"/>
  <c r="K85" i="47"/>
  <c r="M85" i="47" s="1"/>
  <c r="J85" i="47"/>
  <c r="I85" i="47"/>
  <c r="H85" i="47"/>
  <c r="J84" i="47"/>
  <c r="I84" i="47"/>
  <c r="K84" i="47" s="1"/>
  <c r="H84" i="47"/>
  <c r="J83" i="47"/>
  <c r="I83" i="47"/>
  <c r="K83" i="47" s="1"/>
  <c r="H83" i="47"/>
  <c r="J82" i="47"/>
  <c r="I82" i="47"/>
  <c r="K82" i="47" s="1"/>
  <c r="H82" i="47"/>
  <c r="J81" i="47"/>
  <c r="I81" i="47"/>
  <c r="K81" i="47" s="1"/>
  <c r="H81" i="47"/>
  <c r="L80" i="47"/>
  <c r="K80" i="47"/>
  <c r="M80" i="47" s="1"/>
  <c r="J80" i="47"/>
  <c r="I80" i="47"/>
  <c r="H80" i="47"/>
  <c r="L79" i="47"/>
  <c r="K79" i="47"/>
  <c r="M79" i="47" s="1"/>
  <c r="J79" i="47"/>
  <c r="I79" i="47"/>
  <c r="H79" i="47"/>
  <c r="M78" i="47"/>
  <c r="L78" i="47"/>
  <c r="K78" i="47"/>
  <c r="J78" i="47"/>
  <c r="I78" i="47"/>
  <c r="H78" i="47"/>
  <c r="L77" i="47"/>
  <c r="K77" i="47"/>
  <c r="M77" i="47" s="1"/>
  <c r="J77" i="47"/>
  <c r="I77" i="47"/>
  <c r="H77" i="47"/>
  <c r="J76" i="47"/>
  <c r="I76" i="47"/>
  <c r="K76" i="47" s="1"/>
  <c r="H76" i="47"/>
  <c r="J75" i="47"/>
  <c r="I75" i="47"/>
  <c r="K75" i="47" s="1"/>
  <c r="H75" i="47"/>
  <c r="L74" i="47"/>
  <c r="K74" i="47"/>
  <c r="M74" i="47" s="1"/>
  <c r="J74" i="47"/>
  <c r="I74" i="47"/>
  <c r="H74" i="47"/>
  <c r="L73" i="47"/>
  <c r="K73" i="47"/>
  <c r="M73" i="47" s="1"/>
  <c r="J73" i="47"/>
  <c r="I73" i="47"/>
  <c r="H73" i="47"/>
  <c r="M72" i="47"/>
  <c r="L72" i="47"/>
  <c r="K72" i="47"/>
  <c r="J72" i="47"/>
  <c r="I72" i="47"/>
  <c r="H72" i="47"/>
  <c r="L71" i="47"/>
  <c r="K71" i="47"/>
  <c r="M71" i="47" s="1"/>
  <c r="J71" i="47"/>
  <c r="I71" i="47"/>
  <c r="H71" i="47"/>
  <c r="J70" i="47"/>
  <c r="I70" i="47"/>
  <c r="K70" i="47" s="1"/>
  <c r="H70" i="47"/>
  <c r="J69" i="47"/>
  <c r="I69" i="47"/>
  <c r="K69" i="47" s="1"/>
  <c r="H69" i="47"/>
  <c r="L68" i="47"/>
  <c r="K68" i="47"/>
  <c r="M68" i="47" s="1"/>
  <c r="J68" i="47"/>
  <c r="I68" i="47"/>
  <c r="H68" i="47"/>
  <c r="J67" i="47"/>
  <c r="I67" i="47"/>
  <c r="K67" i="47" s="1"/>
  <c r="H67" i="47"/>
  <c r="L66" i="47"/>
  <c r="K66" i="47"/>
  <c r="M66" i="47" s="1"/>
  <c r="J66" i="47"/>
  <c r="I66" i="47"/>
  <c r="H66" i="47"/>
  <c r="L65" i="47"/>
  <c r="K65" i="47"/>
  <c r="M65" i="47" s="1"/>
  <c r="J65" i="47"/>
  <c r="I65" i="47"/>
  <c r="H65" i="47"/>
  <c r="M64" i="47"/>
  <c r="L64" i="47"/>
  <c r="K64" i="47"/>
  <c r="J64" i="47"/>
  <c r="I64" i="47"/>
  <c r="H64" i="47"/>
  <c r="J63" i="47"/>
  <c r="I63" i="47"/>
  <c r="K63" i="47" s="1"/>
  <c r="H63" i="47"/>
  <c r="J62" i="47"/>
  <c r="I62" i="47"/>
  <c r="K62" i="47" s="1"/>
  <c r="H62" i="47"/>
  <c r="L61" i="47"/>
  <c r="K61" i="47"/>
  <c r="M61" i="47" s="1"/>
  <c r="J61" i="47"/>
  <c r="I61" i="47"/>
  <c r="H61" i="47"/>
  <c r="J60" i="47"/>
  <c r="I60" i="47"/>
  <c r="K60" i="47" s="1"/>
  <c r="H60" i="47"/>
  <c r="L59" i="47"/>
  <c r="K59" i="47"/>
  <c r="M59" i="47" s="1"/>
  <c r="J59" i="47"/>
  <c r="I59" i="47"/>
  <c r="H59" i="47"/>
  <c r="L58" i="47"/>
  <c r="K58" i="47"/>
  <c r="M58" i="47" s="1"/>
  <c r="J58" i="47"/>
  <c r="I58" i="47"/>
  <c r="H58" i="47"/>
  <c r="L57" i="47"/>
  <c r="K57" i="47"/>
  <c r="M57" i="47" s="1"/>
  <c r="J57" i="47"/>
  <c r="I57" i="47"/>
  <c r="H57" i="47"/>
  <c r="J56" i="47"/>
  <c r="I56" i="47"/>
  <c r="K56" i="47" s="1"/>
  <c r="H56" i="47"/>
  <c r="J55" i="47"/>
  <c r="I55" i="47"/>
  <c r="K55" i="47" s="1"/>
  <c r="H55" i="47"/>
  <c r="L54" i="47"/>
  <c r="K54" i="47"/>
  <c r="M54" i="47" s="1"/>
  <c r="J54" i="47"/>
  <c r="I54" i="47"/>
  <c r="H54" i="47"/>
  <c r="J53" i="47"/>
  <c r="I53" i="47"/>
  <c r="K53" i="47" s="1"/>
  <c r="H53" i="47"/>
  <c r="L52" i="47"/>
  <c r="K52" i="47"/>
  <c r="M52" i="47" s="1"/>
  <c r="J52" i="47"/>
  <c r="I52" i="47"/>
  <c r="H52" i="47"/>
  <c r="L51" i="47"/>
  <c r="K51" i="47"/>
  <c r="M51" i="47" s="1"/>
  <c r="J51" i="47"/>
  <c r="I51" i="47"/>
  <c r="H51" i="47"/>
  <c r="L50" i="47"/>
  <c r="K50" i="47"/>
  <c r="M50" i="47" s="1"/>
  <c r="J50" i="47"/>
  <c r="I50" i="47"/>
  <c r="H50" i="47"/>
  <c r="J49" i="47"/>
  <c r="I49" i="47"/>
  <c r="K49" i="47" s="1"/>
  <c r="H49" i="47"/>
  <c r="J48" i="47"/>
  <c r="I48" i="47"/>
  <c r="K48" i="47" s="1"/>
  <c r="H48" i="47"/>
  <c r="L47" i="47"/>
  <c r="K47" i="47"/>
  <c r="M47" i="47" s="1"/>
  <c r="J47" i="47"/>
  <c r="I47" i="47"/>
  <c r="H47" i="47"/>
  <c r="K46" i="47"/>
  <c r="L46" i="47" s="1"/>
  <c r="J46" i="47"/>
  <c r="I46" i="47"/>
  <c r="H46" i="47"/>
  <c r="J45" i="47"/>
  <c r="I45" i="47"/>
  <c r="K45" i="47" s="1"/>
  <c r="H45" i="47"/>
  <c r="J44" i="47"/>
  <c r="I44" i="47"/>
  <c r="K44" i="47" s="1"/>
  <c r="H44" i="47"/>
  <c r="L43" i="47"/>
  <c r="K43" i="47"/>
  <c r="M43" i="47" s="1"/>
  <c r="J43" i="47"/>
  <c r="I43" i="47"/>
  <c r="H43" i="47"/>
  <c r="J42" i="47"/>
  <c r="I42" i="47"/>
  <c r="K42" i="47" s="1"/>
  <c r="H42" i="47"/>
  <c r="J41" i="47"/>
  <c r="I41" i="47"/>
  <c r="K41" i="47" s="1"/>
  <c r="H41" i="47"/>
  <c r="M40" i="47"/>
  <c r="L40" i="47"/>
  <c r="K40" i="47"/>
  <c r="J40" i="47"/>
  <c r="I40" i="47"/>
  <c r="H40" i="47"/>
  <c r="J39" i="47"/>
  <c r="I39" i="47"/>
  <c r="K39" i="47" s="1"/>
  <c r="H39" i="47"/>
  <c r="L38" i="47"/>
  <c r="K38" i="47"/>
  <c r="M38" i="47" s="1"/>
  <c r="J38" i="47"/>
  <c r="I38" i="47"/>
  <c r="H38" i="47"/>
  <c r="L37" i="47"/>
  <c r="K37" i="47"/>
  <c r="M37" i="47" s="1"/>
  <c r="J37" i="47"/>
  <c r="I37" i="47"/>
  <c r="H37" i="47"/>
  <c r="L36" i="47"/>
  <c r="K36" i="47"/>
  <c r="M36" i="47" s="1"/>
  <c r="J36" i="47"/>
  <c r="I36" i="47"/>
  <c r="H36" i="47"/>
  <c r="J35" i="47"/>
  <c r="I35" i="47"/>
  <c r="K35" i="47" s="1"/>
  <c r="H35" i="47"/>
  <c r="J34" i="47"/>
  <c r="I34" i="47"/>
  <c r="K34" i="47" s="1"/>
  <c r="H34" i="47"/>
  <c r="L33" i="47"/>
  <c r="K33" i="47"/>
  <c r="M33" i="47" s="1"/>
  <c r="J33" i="47"/>
  <c r="I33" i="47"/>
  <c r="H33" i="47"/>
  <c r="J32" i="47"/>
  <c r="I32" i="47"/>
  <c r="K32" i="47" s="1"/>
  <c r="H32" i="47"/>
  <c r="J31" i="47"/>
  <c r="I31" i="47"/>
  <c r="K31" i="47" s="1"/>
  <c r="H31" i="47"/>
  <c r="M30" i="47"/>
  <c r="L30" i="47"/>
  <c r="K30" i="47"/>
  <c r="J30" i="47"/>
  <c r="I30" i="47"/>
  <c r="H30" i="47"/>
  <c r="L29" i="47"/>
  <c r="K29" i="47"/>
  <c r="M29" i="47" s="1"/>
  <c r="J29" i="47"/>
  <c r="I29" i="47"/>
  <c r="H29" i="47"/>
  <c r="L28" i="47"/>
  <c r="K28" i="47"/>
  <c r="M28" i="47" s="1"/>
  <c r="J28" i="47"/>
  <c r="I28" i="47"/>
  <c r="H28" i="47"/>
  <c r="K27" i="47"/>
  <c r="L27" i="47" s="1"/>
  <c r="J27" i="47"/>
  <c r="I27" i="47"/>
  <c r="H27" i="47"/>
  <c r="J26" i="47"/>
  <c r="I26" i="47"/>
  <c r="K26" i="47" s="1"/>
  <c r="H26" i="47"/>
  <c r="M25" i="47"/>
  <c r="L25" i="47"/>
  <c r="K25" i="47"/>
  <c r="J25" i="47"/>
  <c r="I25" i="47"/>
  <c r="H25" i="47"/>
  <c r="L24" i="47"/>
  <c r="K24" i="47"/>
  <c r="M24" i="47" s="1"/>
  <c r="J24" i="47"/>
  <c r="I24" i="47"/>
  <c r="H24" i="47"/>
  <c r="J23" i="47"/>
  <c r="I23" i="47"/>
  <c r="K23" i="47" s="1"/>
  <c r="H23" i="47"/>
  <c r="L22" i="47"/>
  <c r="K22" i="47"/>
  <c r="M22" i="47" s="1"/>
  <c r="J22" i="47"/>
  <c r="I22" i="47"/>
  <c r="H22" i="47"/>
  <c r="L21" i="47"/>
  <c r="K21" i="47"/>
  <c r="M21" i="47" s="1"/>
  <c r="J21" i="47"/>
  <c r="I21" i="47"/>
  <c r="H21" i="47"/>
  <c r="J20" i="47"/>
  <c r="I20" i="47"/>
  <c r="K20" i="47" s="1"/>
  <c r="L20" i="47" s="1"/>
  <c r="H20" i="47"/>
  <c r="J19" i="47"/>
  <c r="I19" i="47"/>
  <c r="K19" i="47" s="1"/>
  <c r="H19" i="47"/>
  <c r="J18" i="47"/>
  <c r="I18" i="47"/>
  <c r="K18" i="47" s="1"/>
  <c r="H18" i="47"/>
  <c r="K17" i="47"/>
  <c r="J17" i="47"/>
  <c r="I17" i="47"/>
  <c r="H17" i="47"/>
  <c r="L16" i="47"/>
  <c r="K16" i="47"/>
  <c r="M16" i="47" s="1"/>
  <c r="J16" i="47"/>
  <c r="I16" i="47"/>
  <c r="H16" i="47"/>
  <c r="L15" i="47"/>
  <c r="K15" i="47"/>
  <c r="M15" i="47" s="1"/>
  <c r="J15" i="47"/>
  <c r="I15" i="47"/>
  <c r="H15" i="47"/>
  <c r="L14" i="47"/>
  <c r="K14" i="47"/>
  <c r="M14" i="47" s="1"/>
  <c r="J14" i="47"/>
  <c r="I14" i="47"/>
  <c r="H14" i="47"/>
  <c r="J13" i="47"/>
  <c r="I13" i="47"/>
  <c r="K13" i="47" s="1"/>
  <c r="H13" i="47"/>
  <c r="J12" i="47"/>
  <c r="I12" i="47"/>
  <c r="K12" i="47" s="1"/>
  <c r="L12" i="47" s="1"/>
  <c r="H12" i="47"/>
  <c r="J11" i="47"/>
  <c r="I11" i="47"/>
  <c r="K11" i="47" s="1"/>
  <c r="H11" i="47"/>
  <c r="K10" i="47"/>
  <c r="L10" i="47" s="1"/>
  <c r="J10" i="47"/>
  <c r="I10" i="47"/>
  <c r="H10" i="47"/>
  <c r="M9" i="47"/>
  <c r="L9" i="47"/>
  <c r="K9" i="47"/>
  <c r="J9" i="47"/>
  <c r="I9" i="47"/>
  <c r="H9" i="47"/>
  <c r="L8" i="47"/>
  <c r="K8" i="47"/>
  <c r="M8" i="47" s="1"/>
  <c r="J8" i="47"/>
  <c r="I8" i="47"/>
  <c r="H8" i="47"/>
  <c r="J7" i="47"/>
  <c r="I7" i="47"/>
  <c r="K7" i="47" s="1"/>
  <c r="H7" i="47"/>
  <c r="J6" i="47"/>
  <c r="I6" i="47"/>
  <c r="K6" i="47" s="1"/>
  <c r="H6" i="47"/>
  <c r="L5" i="47"/>
  <c r="K5" i="47"/>
  <c r="M5" i="47" s="1"/>
  <c r="J5" i="47"/>
  <c r="I5" i="47"/>
  <c r="H5" i="47"/>
  <c r="A5" i="47"/>
  <c r="Q5" i="47" s="1"/>
  <c r="Q4" i="47"/>
  <c r="P4" i="47"/>
  <c r="O4" i="47"/>
  <c r="L4" i="47"/>
  <c r="K4" i="47"/>
  <c r="M4" i="47" s="1"/>
  <c r="J4" i="47"/>
  <c r="I4" i="47"/>
  <c r="H4" i="47"/>
  <c r="B4" i="47"/>
  <c r="A4" i="47"/>
  <c r="N4" i="47" s="1"/>
  <c r="Q3" i="47"/>
  <c r="P3" i="47"/>
  <c r="O3" i="47"/>
  <c r="N3" i="47"/>
  <c r="L3" i="47"/>
  <c r="K3" i="47"/>
  <c r="M3" i="47" s="1"/>
  <c r="J3" i="47"/>
  <c r="I3" i="47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5" i="50" l="1"/>
  <c r="M5" i="50" s="1"/>
  <c r="L90" i="47"/>
  <c r="M90" i="47" s="1"/>
  <c r="L90" i="49"/>
  <c r="M90" i="49" s="1"/>
  <c r="L91" i="49"/>
  <c r="M91" i="49" s="1"/>
  <c r="L91" i="47"/>
  <c r="M91" i="47" s="1"/>
  <c r="L91" i="51"/>
  <c r="M91" i="51" s="1"/>
  <c r="L91" i="48"/>
  <c r="M91" i="48" s="1"/>
  <c r="L62" i="47"/>
  <c r="M62" i="47" s="1"/>
  <c r="L62" i="49"/>
  <c r="M62" i="49" s="1"/>
  <c r="L63" i="49"/>
  <c r="M63" i="49" s="1"/>
  <c r="M63" i="51"/>
  <c r="L63" i="47"/>
  <c r="M63" i="47" s="1"/>
  <c r="L63" i="48"/>
  <c r="M63" i="48" s="1"/>
  <c r="L64" i="51"/>
  <c r="M64" i="51" s="1"/>
  <c r="M66" i="48"/>
  <c r="M66" i="51"/>
  <c r="L66" i="49"/>
  <c r="M66" i="49" s="1"/>
  <c r="L67" i="51"/>
  <c r="M67" i="51" s="1"/>
  <c r="L67" i="48"/>
  <c r="M67" i="48" s="1"/>
  <c r="L67" i="47"/>
  <c r="M67" i="47" s="1"/>
  <c r="L68" i="48"/>
  <c r="M68" i="48" s="1"/>
  <c r="L68" i="51"/>
  <c r="M68" i="51" s="1"/>
  <c r="L68" i="49"/>
  <c r="M68" i="49" s="1"/>
  <c r="M69" i="49"/>
  <c r="L69" i="47"/>
  <c r="M69" i="47" s="1"/>
  <c r="L70" i="47"/>
  <c r="M70" i="47" s="1"/>
  <c r="M70" i="48"/>
  <c r="L70" i="51"/>
  <c r="M70" i="51" s="1"/>
  <c r="L70" i="49"/>
  <c r="M70" i="49" s="1"/>
  <c r="L73" i="49"/>
  <c r="M73" i="49" s="1"/>
  <c r="L73" i="51"/>
  <c r="M73" i="51" s="1"/>
  <c r="L73" i="48"/>
  <c r="M73" i="48" s="1"/>
  <c r="L74" i="48"/>
  <c r="M74" i="48" s="1"/>
  <c r="L74" i="51"/>
  <c r="M74" i="51" s="1"/>
  <c r="L74" i="49"/>
  <c r="M74" i="49" s="1"/>
  <c r="L75" i="48"/>
  <c r="M75" i="48" s="1"/>
  <c r="L75" i="51"/>
  <c r="M75" i="51" s="1"/>
  <c r="L76" i="49"/>
  <c r="M76" i="49" s="1"/>
  <c r="L76" i="47"/>
  <c r="M76" i="47" s="1"/>
  <c r="L75" i="47"/>
  <c r="M75" i="47" s="1"/>
  <c r="L77" i="48"/>
  <c r="M77" i="48" s="1"/>
  <c r="M77" i="51"/>
  <c r="L77" i="49"/>
  <c r="M77" i="49" s="1"/>
  <c r="L80" i="49"/>
  <c r="M80" i="49" s="1"/>
  <c r="L80" i="51"/>
  <c r="M80" i="51" s="1"/>
  <c r="L81" i="48"/>
  <c r="M81" i="48" s="1"/>
  <c r="L81" i="51"/>
  <c r="M81" i="51" s="1"/>
  <c r="L82" i="49"/>
  <c r="M82" i="49" s="1"/>
  <c r="L82" i="51"/>
  <c r="M82" i="51" s="1"/>
  <c r="L82" i="48"/>
  <c r="M82" i="48" s="1"/>
  <c r="L81" i="47"/>
  <c r="M81" i="47" s="1"/>
  <c r="L82" i="47"/>
  <c r="M82" i="47" s="1"/>
  <c r="L83" i="47"/>
  <c r="M83" i="47" s="1"/>
  <c r="L83" i="48"/>
  <c r="M83" i="48" s="1"/>
  <c r="L83" i="49"/>
  <c r="M83" i="49" s="1"/>
  <c r="L84" i="49"/>
  <c r="M84" i="49" s="1"/>
  <c r="L84" i="47"/>
  <c r="M84" i="47" s="1"/>
  <c r="M84" i="48"/>
  <c r="L87" i="51"/>
  <c r="M87" i="51" s="1"/>
  <c r="L87" i="49"/>
  <c r="M87" i="49" s="1"/>
  <c r="L88" i="51"/>
  <c r="M88" i="51" s="1"/>
  <c r="L88" i="48"/>
  <c r="M88" i="48" s="1"/>
  <c r="L88" i="47"/>
  <c r="M88" i="47" s="1"/>
  <c r="L89" i="49"/>
  <c r="M89" i="49" s="1"/>
  <c r="L89" i="51"/>
  <c r="M89" i="51" s="1"/>
  <c r="L89" i="48"/>
  <c r="M89" i="48" s="1"/>
  <c r="M46" i="47"/>
  <c r="L45" i="47"/>
  <c r="M45" i="47" s="1"/>
  <c r="M45" i="48"/>
  <c r="L45" i="51"/>
  <c r="M45" i="51" s="1"/>
  <c r="L45" i="49"/>
  <c r="M45" i="49" s="1"/>
  <c r="L46" i="51"/>
  <c r="M46" i="51" s="1"/>
  <c r="L46" i="48"/>
  <c r="M46" i="48" s="1"/>
  <c r="L47" i="48"/>
  <c r="M47" i="48" s="1"/>
  <c r="L47" i="51"/>
  <c r="M47" i="51" s="1"/>
  <c r="L47" i="49"/>
  <c r="M47" i="49" s="1"/>
  <c r="L48" i="49"/>
  <c r="M48" i="49" s="1"/>
  <c r="L48" i="47"/>
  <c r="M48" i="47" s="1"/>
  <c r="L49" i="47"/>
  <c r="M49" i="47" s="1"/>
  <c r="L49" i="48"/>
  <c r="M49" i="48" s="1"/>
  <c r="L49" i="51"/>
  <c r="M49" i="51" s="1"/>
  <c r="L49" i="49"/>
  <c r="M49" i="49" s="1"/>
  <c r="L52" i="49"/>
  <c r="M52" i="49" s="1"/>
  <c r="L52" i="51"/>
  <c r="M52" i="51" s="1"/>
  <c r="L52" i="48"/>
  <c r="M52" i="48" s="1"/>
  <c r="L53" i="47"/>
  <c r="M53" i="47" s="1"/>
  <c r="L53" i="48"/>
  <c r="M53" i="48" s="1"/>
  <c r="M53" i="51"/>
  <c r="L54" i="48"/>
  <c r="M54" i="48" s="1"/>
  <c r="L54" i="51"/>
  <c r="M54" i="51" s="1"/>
  <c r="L54" i="49"/>
  <c r="M54" i="49" s="1"/>
  <c r="L55" i="49"/>
  <c r="M55" i="49" s="1"/>
  <c r="L55" i="47"/>
  <c r="M55" i="47" s="1"/>
  <c r="L56" i="48"/>
  <c r="M56" i="48" s="1"/>
  <c r="L56" i="47"/>
  <c r="M56" i="47" s="1"/>
  <c r="L56" i="49"/>
  <c r="M56" i="49" s="1"/>
  <c r="L56" i="51"/>
  <c r="M56" i="51" s="1"/>
  <c r="L59" i="49"/>
  <c r="M59" i="49" s="1"/>
  <c r="L59" i="48"/>
  <c r="M59" i="48" s="1"/>
  <c r="L60" i="47"/>
  <c r="M60" i="47" s="1"/>
  <c r="L60" i="48"/>
  <c r="M60" i="48" s="1"/>
  <c r="L60" i="51"/>
  <c r="M60" i="51" s="1"/>
  <c r="L61" i="49"/>
  <c r="M61" i="49" s="1"/>
  <c r="L61" i="51"/>
  <c r="M61" i="51" s="1"/>
  <c r="L61" i="48"/>
  <c r="M61" i="48" s="1"/>
  <c r="L36" i="51"/>
  <c r="M36" i="51" s="1"/>
  <c r="L34" i="47"/>
  <c r="M34" i="47" s="1"/>
  <c r="L34" i="49"/>
  <c r="M34" i="49" s="1"/>
  <c r="L35" i="49"/>
  <c r="M35" i="49" s="1"/>
  <c r="L35" i="51"/>
  <c r="M35" i="51" s="1"/>
  <c r="L35" i="47"/>
  <c r="M35" i="47" s="1"/>
  <c r="L35" i="48"/>
  <c r="M35" i="48" s="1"/>
  <c r="L38" i="48"/>
  <c r="M38" i="48" s="1"/>
  <c r="L38" i="51"/>
  <c r="M38" i="51" s="1"/>
  <c r="L38" i="49"/>
  <c r="M38" i="49" s="1"/>
  <c r="L39" i="47"/>
  <c r="M39" i="47" s="1"/>
  <c r="L39" i="48"/>
  <c r="M39" i="48" s="1"/>
  <c r="L39" i="51"/>
  <c r="M39" i="51" s="1"/>
  <c r="M40" i="49"/>
  <c r="L40" i="51"/>
  <c r="M40" i="51" s="1"/>
  <c r="L40" i="48"/>
  <c r="M40" i="48" s="1"/>
  <c r="L41" i="49"/>
  <c r="M41" i="49" s="1"/>
  <c r="L41" i="47"/>
  <c r="M41" i="47" s="1"/>
  <c r="L42" i="47"/>
  <c r="M42" i="47" s="1"/>
  <c r="L42" i="48"/>
  <c r="M42" i="48" s="1"/>
  <c r="L42" i="49"/>
  <c r="M42" i="49" s="1"/>
  <c r="L21" i="49"/>
  <c r="M21" i="49" s="1"/>
  <c r="L21" i="51"/>
  <c r="M21" i="51" s="1"/>
  <c r="L21" i="48"/>
  <c r="M21" i="48" s="1"/>
  <c r="L23" i="47"/>
  <c r="M23" i="47" s="1"/>
  <c r="L24" i="48"/>
  <c r="M24" i="48" s="1"/>
  <c r="L24" i="51"/>
  <c r="M24" i="51" s="1"/>
  <c r="M24" i="49"/>
  <c r="L25" i="49"/>
  <c r="M25" i="49" s="1"/>
  <c r="L25" i="48"/>
  <c r="M25" i="48" s="1"/>
  <c r="L25" i="51"/>
  <c r="M25" i="51" s="1"/>
  <c r="L26" i="51"/>
  <c r="M26" i="51" s="1"/>
  <c r="L26" i="48"/>
  <c r="M26" i="48" s="1"/>
  <c r="L26" i="47"/>
  <c r="M26" i="47" s="1"/>
  <c r="M27" i="47"/>
  <c r="L27" i="49"/>
  <c r="M27" i="49" s="1"/>
  <c r="L28" i="49"/>
  <c r="M28" i="49" s="1"/>
  <c r="L28" i="51"/>
  <c r="M28" i="51" s="1"/>
  <c r="L28" i="48"/>
  <c r="M28" i="48" s="1"/>
  <c r="L31" i="47"/>
  <c r="M31" i="47" s="1"/>
  <c r="L31" i="51"/>
  <c r="M31" i="51" s="1"/>
  <c r="L31" i="49"/>
  <c r="M31" i="49" s="1"/>
  <c r="L32" i="51"/>
  <c r="M32" i="51" s="1"/>
  <c r="L32" i="47"/>
  <c r="M32" i="47" s="1"/>
  <c r="L32" i="48"/>
  <c r="M32" i="48" s="1"/>
  <c r="L33" i="49"/>
  <c r="M33" i="49" s="1"/>
  <c r="L33" i="48"/>
  <c r="M33" i="48" s="1"/>
  <c r="L33" i="51"/>
  <c r="M33" i="51" s="1"/>
  <c r="L6" i="50"/>
  <c r="M6" i="50" s="1"/>
  <c r="L6" i="47"/>
  <c r="M6" i="47" s="1"/>
  <c r="L6" i="48"/>
  <c r="M6" i="48" s="1"/>
  <c r="L6" i="49"/>
  <c r="M6" i="49" s="1"/>
  <c r="L7" i="49"/>
  <c r="M7" i="49" s="1"/>
  <c r="M7" i="50"/>
  <c r="L7" i="51"/>
  <c r="L8" i="51" s="1"/>
  <c r="M8" i="51" s="1"/>
  <c r="L7" i="47"/>
  <c r="M7" i="47" s="1"/>
  <c r="L7" i="48"/>
  <c r="M7" i="48" s="1"/>
  <c r="L10" i="48"/>
  <c r="M10" i="48" s="1"/>
  <c r="L10" i="51"/>
  <c r="M10" i="51" s="1"/>
  <c r="L10" i="49"/>
  <c r="M10" i="49" s="1"/>
  <c r="M11" i="51"/>
  <c r="L11" i="48"/>
  <c r="M11" i="48" s="1"/>
  <c r="M10" i="47"/>
  <c r="M12" i="47"/>
  <c r="L11" i="47"/>
  <c r="M11" i="47" s="1"/>
  <c r="L12" i="48"/>
  <c r="M12" i="48" s="1"/>
  <c r="M12" i="51"/>
  <c r="L12" i="49"/>
  <c r="M12" i="49" s="1"/>
  <c r="M13" i="49"/>
  <c r="L13" i="47"/>
  <c r="M13" i="47" s="1"/>
  <c r="M14" i="48"/>
  <c r="L14" i="51"/>
  <c r="M14" i="51" s="1"/>
  <c r="L14" i="49"/>
  <c r="M14" i="49" s="1"/>
  <c r="M17" i="49"/>
  <c r="L17" i="51"/>
  <c r="M17" i="51" s="1"/>
  <c r="L17" i="47"/>
  <c r="M17" i="47" s="1"/>
  <c r="L18" i="47"/>
  <c r="M18" i="47" s="1"/>
  <c r="L18" i="48"/>
  <c r="M18" i="48" s="1"/>
  <c r="S2" i="48"/>
  <c r="L18" i="51"/>
  <c r="M18" i="51" s="1"/>
  <c r="S2" i="51"/>
  <c r="M19" i="49"/>
  <c r="S2" i="50"/>
  <c r="L19" i="51"/>
  <c r="M19" i="51" s="1"/>
  <c r="L19" i="47"/>
  <c r="M19" i="47" s="1"/>
  <c r="M20" i="47"/>
  <c r="S2" i="49"/>
  <c r="L20" i="49"/>
  <c r="M20" i="49" s="1"/>
  <c r="Q4" i="51"/>
  <c r="N5" i="51"/>
  <c r="B5" i="51"/>
  <c r="O5" i="51"/>
  <c r="A6" i="51"/>
  <c r="N4" i="51"/>
  <c r="Q6" i="50"/>
  <c r="O6" i="50"/>
  <c r="B6" i="50"/>
  <c r="P6" i="50"/>
  <c r="N6" i="50"/>
  <c r="A7" i="50"/>
  <c r="Q4" i="50"/>
  <c r="O4" i="50"/>
  <c r="B4" i="50"/>
  <c r="P4" i="50"/>
  <c r="N5" i="50"/>
  <c r="O5" i="50"/>
  <c r="B5" i="50"/>
  <c r="P5" i="50"/>
  <c r="Q5" i="50"/>
  <c r="Q5" i="49"/>
  <c r="O5" i="49"/>
  <c r="B5" i="49"/>
  <c r="N5" i="49"/>
  <c r="A6" i="49"/>
  <c r="P5" i="49"/>
  <c r="O4" i="49"/>
  <c r="B4" i="49"/>
  <c r="P4" i="49"/>
  <c r="Q4" i="49"/>
  <c r="P8" i="48"/>
  <c r="O8" i="48"/>
  <c r="B8" i="48"/>
  <c r="N8" i="48"/>
  <c r="Q8" i="48"/>
  <c r="N7" i="48"/>
  <c r="P10" i="48"/>
  <c r="O10" i="48"/>
  <c r="B10" i="48"/>
  <c r="N10" i="48"/>
  <c r="Q10" i="48"/>
  <c r="N9" i="48"/>
  <c r="B9" i="48"/>
  <c r="O9" i="48"/>
  <c r="P9" i="48"/>
  <c r="A11" i="48"/>
  <c r="Q9" i="48"/>
  <c r="P6" i="48"/>
  <c r="O6" i="48"/>
  <c r="B6" i="48"/>
  <c r="N6" i="48"/>
  <c r="Q6" i="48"/>
  <c r="N5" i="48"/>
  <c r="B5" i="48"/>
  <c r="O5" i="48"/>
  <c r="N4" i="48"/>
  <c r="B4" i="48"/>
  <c r="O4" i="48"/>
  <c r="S2" i="47"/>
  <c r="A6" i="47"/>
  <c r="N5" i="47"/>
  <c r="B5" i="47"/>
  <c r="O5" i="47"/>
  <c r="P5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J93" i="25"/>
  <c r="I93" i="25"/>
  <c r="K93" i="25" s="1"/>
  <c r="H93" i="25"/>
  <c r="J92" i="25"/>
  <c r="I92" i="25"/>
  <c r="K92" i="25" s="1"/>
  <c r="H92" i="25"/>
  <c r="L91" i="25"/>
  <c r="K91" i="25"/>
  <c r="M91" i="25" s="1"/>
  <c r="J91" i="25"/>
  <c r="I91" i="25"/>
  <c r="H91" i="25"/>
  <c r="J90" i="25"/>
  <c r="I90" i="25"/>
  <c r="K90" i="25" s="1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L87" i="25" s="1"/>
  <c r="H87" i="25"/>
  <c r="J86" i="25"/>
  <c r="I86" i="25"/>
  <c r="K86" i="25" s="1"/>
  <c r="H86" i="25"/>
  <c r="J85" i="25"/>
  <c r="I85" i="25"/>
  <c r="K85" i="25" s="1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J74" i="25"/>
  <c r="I74" i="25"/>
  <c r="K74" i="25" s="1"/>
  <c r="H74" i="25"/>
  <c r="K73" i="25"/>
  <c r="L73" i="25" s="1"/>
  <c r="J73" i="25"/>
  <c r="I73" i="25"/>
  <c r="H73" i="25"/>
  <c r="J72" i="25"/>
  <c r="I72" i="25"/>
  <c r="K72" i="25" s="1"/>
  <c r="H72" i="25"/>
  <c r="J71" i="25"/>
  <c r="I71" i="25"/>
  <c r="K71" i="25" s="1"/>
  <c r="H71" i="25"/>
  <c r="L70" i="25"/>
  <c r="K70" i="25"/>
  <c r="M70" i="25" s="1"/>
  <c r="J70" i="25"/>
  <c r="I70" i="25"/>
  <c r="H70" i="25"/>
  <c r="J69" i="25"/>
  <c r="I69" i="25"/>
  <c r="K69" i="25" s="1"/>
  <c r="L69" i="25" s="1"/>
  <c r="H69" i="25"/>
  <c r="J68" i="25"/>
  <c r="I68" i="25"/>
  <c r="K68" i="25" s="1"/>
  <c r="H68" i="25"/>
  <c r="J67" i="25"/>
  <c r="I67" i="25"/>
  <c r="K67" i="25" s="1"/>
  <c r="H67" i="25"/>
  <c r="K66" i="25"/>
  <c r="L66" i="25" s="1"/>
  <c r="J66" i="25"/>
  <c r="I66" i="25"/>
  <c r="H66" i="25"/>
  <c r="J65" i="25"/>
  <c r="I65" i="25"/>
  <c r="K65" i="25" s="1"/>
  <c r="H65" i="25"/>
  <c r="J64" i="25"/>
  <c r="I64" i="25"/>
  <c r="K64" i="25" s="1"/>
  <c r="H64" i="25"/>
  <c r="L63" i="25"/>
  <c r="K63" i="25"/>
  <c r="M63" i="25" s="1"/>
  <c r="J63" i="25"/>
  <c r="I63" i="25"/>
  <c r="H63" i="25"/>
  <c r="J62" i="25"/>
  <c r="I62" i="25"/>
  <c r="K62" i="25" s="1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L56" i="25"/>
  <c r="K56" i="25"/>
  <c r="M56" i="25" s="1"/>
  <c r="J56" i="25"/>
  <c r="I56" i="25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K52" i="25"/>
  <c r="L52" i="25" s="1"/>
  <c r="J52" i="25"/>
  <c r="I52" i="25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L45" i="25" s="1"/>
  <c r="H45" i="25"/>
  <c r="L44" i="25"/>
  <c r="K44" i="25"/>
  <c r="M44" i="25" s="1"/>
  <c r="J44" i="25"/>
  <c r="I44" i="25"/>
  <c r="H44" i="25"/>
  <c r="K43" i="25"/>
  <c r="J43" i="25"/>
  <c r="I43" i="25"/>
  <c r="H43" i="25"/>
  <c r="L42" i="25"/>
  <c r="K42" i="25"/>
  <c r="M42" i="25" s="1"/>
  <c r="J42" i="25"/>
  <c r="I42" i="25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L35" i="25"/>
  <c r="K35" i="25"/>
  <c r="M35" i="25" s="1"/>
  <c r="J35" i="25"/>
  <c r="I35" i="25"/>
  <c r="H35" i="25"/>
  <c r="J34" i="25"/>
  <c r="I34" i="25"/>
  <c r="K34" i="25" s="1"/>
  <c r="H34" i="25"/>
  <c r="J33" i="25"/>
  <c r="I33" i="25"/>
  <c r="K33" i="25" s="1"/>
  <c r="L33" i="25" s="1"/>
  <c r="H33" i="25"/>
  <c r="J32" i="25"/>
  <c r="I32" i="25"/>
  <c r="K32" i="25" s="1"/>
  <c r="L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L27" i="25" s="1"/>
  <c r="H27" i="25"/>
  <c r="J26" i="25"/>
  <c r="I26" i="25"/>
  <c r="K26" i="25" s="1"/>
  <c r="H26" i="25"/>
  <c r="L25" i="25"/>
  <c r="K25" i="25"/>
  <c r="M25" i="25" s="1"/>
  <c r="J25" i="25"/>
  <c r="I25" i="25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K17" i="25"/>
  <c r="J17" i="25"/>
  <c r="I17" i="25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64" i="49" l="1"/>
  <c r="M64" i="49" s="1"/>
  <c r="L92" i="49"/>
  <c r="M92" i="49" s="1"/>
  <c r="L90" i="25"/>
  <c r="M90" i="25" s="1"/>
  <c r="L92" i="47"/>
  <c r="M92" i="47" s="1"/>
  <c r="L92" i="51"/>
  <c r="M92" i="51" s="1"/>
  <c r="L92" i="48"/>
  <c r="M92" i="48" s="1"/>
  <c r="L62" i="25"/>
  <c r="M62" i="25" s="1"/>
  <c r="L65" i="49"/>
  <c r="M65" i="49" s="1"/>
  <c r="L65" i="51"/>
  <c r="M65" i="51" s="1"/>
  <c r="L64" i="48"/>
  <c r="M64" i="48" s="1"/>
  <c r="L64" i="25"/>
  <c r="M64" i="25" s="1"/>
  <c r="M66" i="25"/>
  <c r="L67" i="25"/>
  <c r="M67" i="25" s="1"/>
  <c r="L71" i="48"/>
  <c r="M71" i="48" s="1"/>
  <c r="L68" i="25"/>
  <c r="M68" i="25" s="1"/>
  <c r="M69" i="25"/>
  <c r="L71" i="49"/>
  <c r="M71" i="49" s="1"/>
  <c r="L71" i="51"/>
  <c r="M71" i="51" s="1"/>
  <c r="M73" i="25"/>
  <c r="L78" i="51"/>
  <c r="M78" i="51" s="1"/>
  <c r="L74" i="25"/>
  <c r="M74" i="25" s="1"/>
  <c r="L75" i="25"/>
  <c r="M75" i="25" s="1"/>
  <c r="L76" i="25"/>
  <c r="M76" i="25" s="1"/>
  <c r="L78" i="49"/>
  <c r="M78" i="49" s="1"/>
  <c r="L77" i="25"/>
  <c r="M77" i="25" s="1"/>
  <c r="L80" i="25"/>
  <c r="M80" i="25" s="1"/>
  <c r="L85" i="51"/>
  <c r="M85" i="51" s="1"/>
  <c r="L81" i="25"/>
  <c r="M81" i="25" s="1"/>
  <c r="L85" i="48"/>
  <c r="M85" i="48" s="1"/>
  <c r="L85" i="49"/>
  <c r="M85" i="49" s="1"/>
  <c r="M87" i="25"/>
  <c r="L88" i="25"/>
  <c r="M88" i="25" s="1"/>
  <c r="L89" i="25"/>
  <c r="M89" i="25" s="1"/>
  <c r="M45" i="25"/>
  <c r="L46" i="25"/>
  <c r="M46" i="25" s="1"/>
  <c r="L47" i="25"/>
  <c r="M47" i="25" s="1"/>
  <c r="L48" i="25"/>
  <c r="M48" i="25" s="1"/>
  <c r="L50" i="48"/>
  <c r="M50" i="48" s="1"/>
  <c r="L50" i="51"/>
  <c r="M50" i="51" s="1"/>
  <c r="L50" i="49"/>
  <c r="M50" i="49" s="1"/>
  <c r="L49" i="25"/>
  <c r="M49" i="25" s="1"/>
  <c r="M52" i="25"/>
  <c r="L53" i="25"/>
  <c r="M53" i="25" s="1"/>
  <c r="L57" i="48"/>
  <c r="M57" i="48" s="1"/>
  <c r="L57" i="51"/>
  <c r="M57" i="51" s="1"/>
  <c r="L54" i="25"/>
  <c r="M54" i="25" s="1"/>
  <c r="L55" i="25"/>
  <c r="M55" i="25" s="1"/>
  <c r="L57" i="49"/>
  <c r="M57" i="49" s="1"/>
  <c r="L59" i="25"/>
  <c r="M59" i="25" s="1"/>
  <c r="L60" i="25"/>
  <c r="M60" i="25" s="1"/>
  <c r="L61" i="25"/>
  <c r="M61" i="25" s="1"/>
  <c r="L34" i="25"/>
  <c r="M34" i="25" s="1"/>
  <c r="L36" i="49"/>
  <c r="M36" i="49" s="1"/>
  <c r="L37" i="51"/>
  <c r="M37" i="51" s="1"/>
  <c r="L36" i="48"/>
  <c r="L36" i="25"/>
  <c r="M36" i="25" s="1"/>
  <c r="L38" i="25"/>
  <c r="M38" i="25" s="1"/>
  <c r="L44" i="47"/>
  <c r="M44" i="47" s="1"/>
  <c r="L39" i="25"/>
  <c r="M39" i="25" s="1"/>
  <c r="L40" i="25"/>
  <c r="M40" i="25" s="1"/>
  <c r="L43" i="51"/>
  <c r="M43" i="51" s="1"/>
  <c r="L41" i="25"/>
  <c r="M41" i="25" s="1"/>
  <c r="L43" i="48"/>
  <c r="M43" i="48" s="1"/>
  <c r="L43" i="49"/>
  <c r="M43" i="49" s="1"/>
  <c r="L22" i="49"/>
  <c r="M22" i="49" s="1"/>
  <c r="L22" i="51"/>
  <c r="L22" i="48"/>
  <c r="M22" i="48" s="1"/>
  <c r="L26" i="25"/>
  <c r="M26" i="25" s="1"/>
  <c r="M27" i="25"/>
  <c r="L28" i="25"/>
  <c r="M28" i="25" s="1"/>
  <c r="L29" i="49"/>
  <c r="M29" i="49" s="1"/>
  <c r="L29" i="51"/>
  <c r="L29" i="48"/>
  <c r="L31" i="25"/>
  <c r="M31" i="25" s="1"/>
  <c r="M32" i="25"/>
  <c r="M33" i="25"/>
  <c r="L8" i="49"/>
  <c r="M8" i="49" s="1"/>
  <c r="M7" i="51"/>
  <c r="L8" i="48"/>
  <c r="M8" i="48" s="1"/>
  <c r="L9" i="51"/>
  <c r="M9" i="51" s="1"/>
  <c r="L9" i="49"/>
  <c r="M9" i="49" s="1"/>
  <c r="L15" i="48"/>
  <c r="M15" i="48" s="1"/>
  <c r="L15" i="51"/>
  <c r="M15" i="51" s="1"/>
  <c r="L15" i="49"/>
  <c r="M15" i="49" s="1"/>
  <c r="Q6" i="51"/>
  <c r="P6" i="51"/>
  <c r="O6" i="51"/>
  <c r="B6" i="51"/>
  <c r="N6" i="51"/>
  <c r="A7" i="51"/>
  <c r="N7" i="50"/>
  <c r="A8" i="50"/>
  <c r="L8" i="50" s="1"/>
  <c r="M8" i="50" s="1"/>
  <c r="Q7" i="50"/>
  <c r="P7" i="50"/>
  <c r="B7" i="50"/>
  <c r="O7" i="50"/>
  <c r="A7" i="49"/>
  <c r="Q6" i="49"/>
  <c r="P6" i="49"/>
  <c r="B6" i="49"/>
  <c r="O6" i="49"/>
  <c r="N6" i="49"/>
  <c r="A12" i="48"/>
  <c r="Q11" i="48"/>
  <c r="P11" i="48"/>
  <c r="O11" i="48"/>
  <c r="B11" i="48"/>
  <c r="N11" i="48"/>
  <c r="A7" i="47"/>
  <c r="N6" i="47"/>
  <c r="Q6" i="47"/>
  <c r="B6" i="47"/>
  <c r="O6" i="47"/>
  <c r="P6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93" i="51" l="1"/>
  <c r="M93" i="51" s="1"/>
  <c r="U2" i="47"/>
  <c r="L92" i="25"/>
  <c r="M92" i="25" s="1"/>
  <c r="L93" i="49"/>
  <c r="M93" i="49" s="1"/>
  <c r="L93" i="48"/>
  <c r="M93" i="48" s="1"/>
  <c r="L65" i="48"/>
  <c r="M65" i="48" s="1"/>
  <c r="L65" i="25"/>
  <c r="M65" i="25" s="1"/>
  <c r="L72" i="48"/>
  <c r="M72" i="48" s="1"/>
  <c r="L72" i="51"/>
  <c r="M72" i="51" s="1"/>
  <c r="L71" i="25"/>
  <c r="M71" i="25" s="1"/>
  <c r="L72" i="49"/>
  <c r="M72" i="49" s="1"/>
  <c r="L79" i="51"/>
  <c r="M79" i="51" s="1"/>
  <c r="L79" i="49"/>
  <c r="M79" i="49" s="1"/>
  <c r="L78" i="25"/>
  <c r="M78" i="25" s="1"/>
  <c r="L85" i="25"/>
  <c r="M85" i="25" s="1"/>
  <c r="L86" i="51"/>
  <c r="M86" i="51" s="1"/>
  <c r="L86" i="48"/>
  <c r="M86" i="48" s="1"/>
  <c r="L86" i="49"/>
  <c r="M86" i="49" s="1"/>
  <c r="L51" i="48"/>
  <c r="M51" i="48" s="1"/>
  <c r="L51" i="51"/>
  <c r="M51" i="51" s="1"/>
  <c r="L51" i="49"/>
  <c r="M51" i="49" s="1"/>
  <c r="L50" i="25"/>
  <c r="L58" i="48"/>
  <c r="M58" i="48" s="1"/>
  <c r="L58" i="51"/>
  <c r="M58" i="51" s="1"/>
  <c r="L58" i="49"/>
  <c r="M58" i="49" s="1"/>
  <c r="L57" i="25"/>
  <c r="M57" i="25" s="1"/>
  <c r="L37" i="49"/>
  <c r="M37" i="49" s="1"/>
  <c r="M36" i="48"/>
  <c r="L37" i="48"/>
  <c r="M37" i="48" s="1"/>
  <c r="L37" i="25"/>
  <c r="M37" i="25" s="1"/>
  <c r="L44" i="51"/>
  <c r="M44" i="51" s="1"/>
  <c r="L44" i="48"/>
  <c r="M44" i="48" s="1"/>
  <c r="L44" i="49"/>
  <c r="M44" i="49" s="1"/>
  <c r="L43" i="25"/>
  <c r="M43" i="25" s="1"/>
  <c r="M22" i="51"/>
  <c r="L23" i="51"/>
  <c r="M23" i="51" s="1"/>
  <c r="L23" i="48"/>
  <c r="M23" i="48" s="1"/>
  <c r="L30" i="49"/>
  <c r="M30" i="49" s="1"/>
  <c r="L29" i="25"/>
  <c r="M29" i="25" s="1"/>
  <c r="M29" i="51"/>
  <c r="L30" i="51"/>
  <c r="M30" i="51" s="1"/>
  <c r="M29" i="48"/>
  <c r="L30" i="48"/>
  <c r="M30" i="48" s="1"/>
  <c r="L16" i="51"/>
  <c r="M16" i="51" s="1"/>
  <c r="L9" i="48"/>
  <c r="M9" i="48" s="1"/>
  <c r="L16" i="48"/>
  <c r="M16" i="48" s="1"/>
  <c r="L16" i="49"/>
  <c r="M16" i="49" s="1"/>
  <c r="P7" i="51"/>
  <c r="A8" i="51"/>
  <c r="Q7" i="51"/>
  <c r="O7" i="51"/>
  <c r="B7" i="51"/>
  <c r="N7" i="51"/>
  <c r="Q8" i="50"/>
  <c r="O8" i="50"/>
  <c r="B8" i="50"/>
  <c r="A9" i="50"/>
  <c r="L9" i="50" s="1"/>
  <c r="M9" i="50" s="1"/>
  <c r="P8" i="50"/>
  <c r="N8" i="50"/>
  <c r="Q7" i="49"/>
  <c r="A8" i="49"/>
  <c r="P7" i="49"/>
  <c r="O7" i="49"/>
  <c r="B7" i="49"/>
  <c r="N7" i="49"/>
  <c r="P12" i="48"/>
  <c r="O12" i="48"/>
  <c r="B12" i="48"/>
  <c r="N12" i="48"/>
  <c r="Q12" i="48"/>
  <c r="A13" i="48"/>
  <c r="Q7" i="47"/>
  <c r="P7" i="47"/>
  <c r="N7" i="47"/>
  <c r="O7" i="47"/>
  <c r="B7" i="47"/>
  <c r="A8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L72" i="25" l="1"/>
  <c r="M72" i="25" s="1"/>
  <c r="L93" i="25"/>
  <c r="M93" i="25" s="1"/>
  <c r="L86" i="25"/>
  <c r="M86" i="25" s="1"/>
  <c r="L79" i="25"/>
  <c r="M79" i="25" s="1"/>
  <c r="M50" i="25"/>
  <c r="L51" i="25"/>
  <c r="M51" i="25" s="1"/>
  <c r="L58" i="25"/>
  <c r="M58" i="25" s="1"/>
  <c r="U2" i="49"/>
  <c r="U2" i="51"/>
  <c r="U2" i="48"/>
  <c r="L30" i="25"/>
  <c r="M30" i="25" s="1"/>
  <c r="A9" i="51"/>
  <c r="Q8" i="51"/>
  <c r="P8" i="51"/>
  <c r="O8" i="51"/>
  <c r="B8" i="51"/>
  <c r="N8" i="51"/>
  <c r="A10" i="50"/>
  <c r="L10" i="50" s="1"/>
  <c r="M10" i="50" s="1"/>
  <c r="Q9" i="50"/>
  <c r="P9" i="50"/>
  <c r="B9" i="50"/>
  <c r="O9" i="50"/>
  <c r="N9" i="50"/>
  <c r="O8" i="49"/>
  <c r="N8" i="49"/>
  <c r="A9" i="49"/>
  <c r="Q8" i="49"/>
  <c r="P8" i="49"/>
  <c r="B8" i="49"/>
  <c r="A14" i="48"/>
  <c r="O13" i="48"/>
  <c r="B13" i="48"/>
  <c r="N13" i="48"/>
  <c r="Q13" i="48"/>
  <c r="P13" i="48"/>
  <c r="A9" i="47"/>
  <c r="N8" i="47"/>
  <c r="P8" i="47"/>
  <c r="O8" i="47"/>
  <c r="Q8" i="47"/>
  <c r="B8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P9" i="51" l="1"/>
  <c r="N9" i="51"/>
  <c r="A10" i="51"/>
  <c r="Q9" i="51"/>
  <c r="O9" i="51"/>
  <c r="B9" i="51"/>
  <c r="Q10" i="50"/>
  <c r="O10" i="50"/>
  <c r="B10" i="50"/>
  <c r="P10" i="50"/>
  <c r="N10" i="50"/>
  <c r="A11" i="50"/>
  <c r="L11" i="50" s="1"/>
  <c r="M11" i="50" s="1"/>
  <c r="Q9" i="49"/>
  <c r="A10" i="49"/>
  <c r="P9" i="49"/>
  <c r="O9" i="49"/>
  <c r="B9" i="49"/>
  <c r="N9" i="49"/>
  <c r="P14" i="48"/>
  <c r="O14" i="48"/>
  <c r="B14" i="48"/>
  <c r="N14" i="48"/>
  <c r="Q14" i="48"/>
  <c r="A15" i="48"/>
  <c r="Q9" i="47"/>
  <c r="P9" i="47"/>
  <c r="O9" i="47"/>
  <c r="B9" i="47"/>
  <c r="N9" i="47"/>
  <c r="A10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A11" i="51" l="1"/>
  <c r="Q10" i="51"/>
  <c r="P10" i="51"/>
  <c r="O10" i="51"/>
  <c r="B10" i="51"/>
  <c r="N10" i="51"/>
  <c r="N11" i="50"/>
  <c r="A12" i="50"/>
  <c r="L12" i="50" s="1"/>
  <c r="M12" i="50" s="1"/>
  <c r="Q11" i="50"/>
  <c r="P11" i="50"/>
  <c r="B11" i="50"/>
  <c r="O11" i="50"/>
  <c r="Q10" i="49"/>
  <c r="P10" i="49"/>
  <c r="B10" i="49"/>
  <c r="O10" i="49"/>
  <c r="N10" i="49"/>
  <c r="A11" i="49"/>
  <c r="A16" i="48"/>
  <c r="Q15" i="48"/>
  <c r="P15" i="48"/>
  <c r="O15" i="48"/>
  <c r="B15" i="48"/>
  <c r="N15" i="48"/>
  <c r="A11" i="47"/>
  <c r="N10" i="47"/>
  <c r="Q10" i="47"/>
  <c r="B10" i="47"/>
  <c r="P10" i="47"/>
  <c r="O10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P11" i="51" l="1"/>
  <c r="O11" i="51"/>
  <c r="B11" i="51"/>
  <c r="N11" i="51"/>
  <c r="A12" i="51"/>
  <c r="Q11" i="51"/>
  <c r="Q12" i="50"/>
  <c r="O12" i="50"/>
  <c r="B12" i="50"/>
  <c r="A13" i="50"/>
  <c r="L13" i="50" s="1"/>
  <c r="M13" i="50" s="1"/>
  <c r="P12" i="50"/>
  <c r="N12" i="50"/>
  <c r="Q11" i="49"/>
  <c r="P11" i="49"/>
  <c r="A12" i="49"/>
  <c r="O11" i="49"/>
  <c r="B11" i="49"/>
  <c r="N11" i="49"/>
  <c r="P16" i="48"/>
  <c r="O16" i="48"/>
  <c r="B16" i="48"/>
  <c r="N16" i="48"/>
  <c r="Q16" i="48"/>
  <c r="A17" i="48"/>
  <c r="Q11" i="47"/>
  <c r="P11" i="47"/>
  <c r="O11" i="47"/>
  <c r="B11" i="47"/>
  <c r="N11" i="47"/>
  <c r="A12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A13" i="51" l="1"/>
  <c r="Q12" i="51"/>
  <c r="P12" i="51"/>
  <c r="O12" i="51"/>
  <c r="B12" i="51"/>
  <c r="N12" i="51"/>
  <c r="A14" i="50"/>
  <c r="Q13" i="50"/>
  <c r="P13" i="50"/>
  <c r="B13" i="50"/>
  <c r="O13" i="50"/>
  <c r="N13" i="50"/>
  <c r="A13" i="49"/>
  <c r="Q12" i="49"/>
  <c r="P12" i="49"/>
  <c r="B12" i="49"/>
  <c r="O12" i="49"/>
  <c r="N12" i="49"/>
  <c r="A18" i="48"/>
  <c r="O17" i="48"/>
  <c r="B17" i="48"/>
  <c r="Q17" i="48"/>
  <c r="P17" i="48"/>
  <c r="N17" i="48"/>
  <c r="A13" i="47"/>
  <c r="N12" i="47"/>
  <c r="Q12" i="47"/>
  <c r="B12" i="47"/>
  <c r="P12" i="47"/>
  <c r="O12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P13" i="51" l="1"/>
  <c r="Q13" i="51"/>
  <c r="O13" i="51"/>
  <c r="B13" i="51"/>
  <c r="N13" i="51"/>
  <c r="A14" i="51"/>
  <c r="Q14" i="50"/>
  <c r="O14" i="50"/>
  <c r="B14" i="50"/>
  <c r="P14" i="50"/>
  <c r="N14" i="50"/>
  <c r="A15" i="50"/>
  <c r="L15" i="50" s="1"/>
  <c r="M15" i="50" s="1"/>
  <c r="Q13" i="49"/>
  <c r="P13" i="49"/>
  <c r="A14" i="49"/>
  <c r="O13" i="49"/>
  <c r="B13" i="49"/>
  <c r="N13" i="49"/>
  <c r="P18" i="48"/>
  <c r="O18" i="48"/>
  <c r="B18" i="48"/>
  <c r="N18" i="48"/>
  <c r="Q18" i="48"/>
  <c r="A19" i="48"/>
  <c r="Q13" i="47"/>
  <c r="P13" i="47"/>
  <c r="O13" i="47"/>
  <c r="B13" i="47"/>
  <c r="N13" i="47"/>
  <c r="A14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A15" i="51" l="1"/>
  <c r="Q14" i="51"/>
  <c r="P14" i="51"/>
  <c r="O14" i="51"/>
  <c r="B14" i="51"/>
  <c r="N14" i="51"/>
  <c r="N15" i="50"/>
  <c r="A16" i="50"/>
  <c r="L16" i="50" s="1"/>
  <c r="M16" i="50" s="1"/>
  <c r="Q15" i="50"/>
  <c r="P15" i="50"/>
  <c r="B15" i="50"/>
  <c r="O15" i="50"/>
  <c r="O14" i="49"/>
  <c r="N14" i="49"/>
  <c r="A15" i="49"/>
  <c r="Q14" i="49"/>
  <c r="P14" i="49"/>
  <c r="B14" i="49"/>
  <c r="A20" i="48"/>
  <c r="O19" i="48"/>
  <c r="B19" i="48"/>
  <c r="Q19" i="48"/>
  <c r="P19" i="48"/>
  <c r="N19" i="48"/>
  <c r="A15" i="47"/>
  <c r="N14" i="47"/>
  <c r="O14" i="47"/>
  <c r="Q14" i="47"/>
  <c r="B14" i="47"/>
  <c r="P14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P15" i="51" l="1"/>
  <c r="A16" i="51"/>
  <c r="Q15" i="51"/>
  <c r="O15" i="51"/>
  <c r="B15" i="51"/>
  <c r="N15" i="51"/>
  <c r="Q16" i="50"/>
  <c r="O16" i="50"/>
  <c r="B16" i="50"/>
  <c r="A17" i="50"/>
  <c r="L17" i="50" s="1"/>
  <c r="M17" i="50" s="1"/>
  <c r="P16" i="50"/>
  <c r="N16" i="50"/>
  <c r="Q15" i="49"/>
  <c r="P15" i="49"/>
  <c r="A16" i="49"/>
  <c r="O15" i="49"/>
  <c r="B15" i="49"/>
  <c r="N15" i="49"/>
  <c r="P20" i="48"/>
  <c r="O20" i="48"/>
  <c r="B20" i="48"/>
  <c r="N20" i="48"/>
  <c r="Q20" i="48"/>
  <c r="A21" i="48"/>
  <c r="Q15" i="47"/>
  <c r="P15" i="47"/>
  <c r="N15" i="47"/>
  <c r="O15" i="47"/>
  <c r="B15" i="47"/>
  <c r="A16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N16" i="51" l="1"/>
  <c r="A17" i="51"/>
  <c r="Q16" i="51"/>
  <c r="P16" i="51"/>
  <c r="O16" i="51"/>
  <c r="B16" i="51"/>
  <c r="A18" i="50"/>
  <c r="L18" i="50" s="1"/>
  <c r="M18" i="50" s="1"/>
  <c r="Q17" i="50"/>
  <c r="P17" i="50"/>
  <c r="B17" i="50"/>
  <c r="O17" i="50"/>
  <c r="N17" i="50"/>
  <c r="A17" i="49"/>
  <c r="Q16" i="49"/>
  <c r="P16" i="49"/>
  <c r="B16" i="49"/>
  <c r="O16" i="49"/>
  <c r="N16" i="49"/>
  <c r="A22" i="48"/>
  <c r="O21" i="48"/>
  <c r="B21" i="48"/>
  <c r="Q21" i="48"/>
  <c r="P21" i="48"/>
  <c r="N21" i="48"/>
  <c r="N16" i="47"/>
  <c r="A17" i="47"/>
  <c r="P16" i="47"/>
  <c r="O16" i="47"/>
  <c r="Q16" i="47"/>
  <c r="B16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P17" i="51" l="1"/>
  <c r="A18" i="51"/>
  <c r="Q17" i="51"/>
  <c r="O17" i="51"/>
  <c r="B17" i="51"/>
  <c r="N17" i="51"/>
  <c r="Q18" i="50"/>
  <c r="O18" i="50"/>
  <c r="B18" i="50"/>
  <c r="P18" i="50"/>
  <c r="N18" i="50"/>
  <c r="A19" i="50"/>
  <c r="L19" i="50" s="1"/>
  <c r="M19" i="50" s="1"/>
  <c r="Q17" i="49"/>
  <c r="P17" i="49"/>
  <c r="N17" i="49"/>
  <c r="A18" i="49"/>
  <c r="O17" i="49"/>
  <c r="B17" i="49"/>
  <c r="P22" i="48"/>
  <c r="O22" i="48"/>
  <c r="B22" i="48"/>
  <c r="N22" i="48"/>
  <c r="A23" i="48"/>
  <c r="Q22" i="48"/>
  <c r="Q17" i="47"/>
  <c r="P17" i="47"/>
  <c r="N17" i="47"/>
  <c r="O17" i="47"/>
  <c r="B17" i="47"/>
  <c r="A18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O18" i="51" l="1"/>
  <c r="B18" i="51"/>
  <c r="N18" i="51"/>
  <c r="A19" i="51"/>
  <c r="Q18" i="51"/>
  <c r="P18" i="51"/>
  <c r="N19" i="50"/>
  <c r="A20" i="50"/>
  <c r="L20" i="50" s="1"/>
  <c r="M20" i="50" s="1"/>
  <c r="Q19" i="50"/>
  <c r="P19" i="50"/>
  <c r="B19" i="50"/>
  <c r="O19" i="50"/>
  <c r="A19" i="49"/>
  <c r="Q18" i="49"/>
  <c r="P18" i="49"/>
  <c r="B18" i="49"/>
  <c r="O18" i="49"/>
  <c r="N18" i="49"/>
  <c r="A24" i="48"/>
  <c r="O23" i="48"/>
  <c r="B23" i="48"/>
  <c r="N23" i="48"/>
  <c r="Q23" i="48"/>
  <c r="P23" i="48"/>
  <c r="A19" i="47"/>
  <c r="N18" i="47"/>
  <c r="Q18" i="47"/>
  <c r="B18" i="47"/>
  <c r="P18" i="47"/>
  <c r="O18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P19" i="51" l="1"/>
  <c r="A20" i="51"/>
  <c r="Q19" i="51"/>
  <c r="O19" i="51"/>
  <c r="B19" i="51"/>
  <c r="N19" i="51"/>
  <c r="Q20" i="50"/>
  <c r="O20" i="50"/>
  <c r="B20" i="50"/>
  <c r="A21" i="50"/>
  <c r="P20" i="50"/>
  <c r="N20" i="50"/>
  <c r="Q19" i="49"/>
  <c r="P19" i="49"/>
  <c r="A20" i="49"/>
  <c r="O19" i="49"/>
  <c r="B19" i="49"/>
  <c r="N19" i="49"/>
  <c r="P24" i="48"/>
  <c r="O24" i="48"/>
  <c r="B24" i="48"/>
  <c r="N24" i="48"/>
  <c r="A25" i="48"/>
  <c r="Q24" i="48"/>
  <c r="Q19" i="47"/>
  <c r="P19" i="47"/>
  <c r="O19" i="47"/>
  <c r="B19" i="47"/>
  <c r="A20" i="47"/>
  <c r="N19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P20" i="51" l="1"/>
  <c r="O20" i="51"/>
  <c r="B20" i="51"/>
  <c r="N20" i="51"/>
  <c r="A21" i="51"/>
  <c r="Q20" i="51"/>
  <c r="A22" i="50"/>
  <c r="L22" i="50" s="1"/>
  <c r="M22" i="50" s="1"/>
  <c r="Q21" i="50"/>
  <c r="P21" i="50"/>
  <c r="B21" i="50"/>
  <c r="O21" i="50"/>
  <c r="N21" i="50"/>
  <c r="P20" i="49"/>
  <c r="B20" i="49"/>
  <c r="O20" i="49"/>
  <c r="N20" i="49"/>
  <c r="A21" i="49"/>
  <c r="Q20" i="49"/>
  <c r="A26" i="48"/>
  <c r="Q25" i="48"/>
  <c r="P25" i="48"/>
  <c r="O25" i="48"/>
  <c r="B25" i="48"/>
  <c r="N25" i="48"/>
  <c r="A21" i="47"/>
  <c r="N20" i="47"/>
  <c r="Q20" i="47"/>
  <c r="B20" i="47"/>
  <c r="P20" i="47"/>
  <c r="O20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P21" i="51" l="1"/>
  <c r="A22" i="51"/>
  <c r="Q21" i="51"/>
  <c r="O21" i="51"/>
  <c r="B21" i="51"/>
  <c r="N21" i="51"/>
  <c r="Q22" i="50"/>
  <c r="O22" i="50"/>
  <c r="B22" i="50"/>
  <c r="P22" i="50"/>
  <c r="N22" i="50"/>
  <c r="A23" i="50"/>
  <c r="L23" i="50" s="1"/>
  <c r="M23" i="50" s="1"/>
  <c r="Q21" i="49"/>
  <c r="P21" i="49"/>
  <c r="A22" i="49"/>
  <c r="O21" i="49"/>
  <c r="B21" i="49"/>
  <c r="N21" i="49"/>
  <c r="P26" i="48"/>
  <c r="O26" i="48"/>
  <c r="B26" i="48"/>
  <c r="N26" i="48"/>
  <c r="A27" i="48"/>
  <c r="Q26" i="48"/>
  <c r="Q21" i="47"/>
  <c r="P21" i="47"/>
  <c r="O21" i="47"/>
  <c r="B21" i="47"/>
  <c r="N21" i="47"/>
  <c r="A22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Q22" i="51" l="1"/>
  <c r="P22" i="51"/>
  <c r="O22" i="51"/>
  <c r="B22" i="51"/>
  <c r="N22" i="51"/>
  <c r="A23" i="51"/>
  <c r="N23" i="50"/>
  <c r="A24" i="50"/>
  <c r="L24" i="50" s="1"/>
  <c r="M24" i="50" s="1"/>
  <c r="Q23" i="50"/>
  <c r="P23" i="50"/>
  <c r="B23" i="50"/>
  <c r="O23" i="50"/>
  <c r="A23" i="49"/>
  <c r="Q22" i="49"/>
  <c r="P22" i="49"/>
  <c r="B22" i="49"/>
  <c r="O22" i="49"/>
  <c r="N22" i="49"/>
  <c r="A28" i="48"/>
  <c r="Q27" i="48"/>
  <c r="P27" i="48"/>
  <c r="O27" i="48"/>
  <c r="B27" i="48"/>
  <c r="N27" i="48"/>
  <c r="A23" i="47"/>
  <c r="N22" i="47"/>
  <c r="Q22" i="47"/>
  <c r="B22" i="47"/>
  <c r="O22" i="47"/>
  <c r="P22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P23" i="51" l="1"/>
  <c r="A24" i="51"/>
  <c r="Q23" i="51"/>
  <c r="O23" i="51"/>
  <c r="B23" i="51"/>
  <c r="N23" i="51"/>
  <c r="Q24" i="50"/>
  <c r="O24" i="50"/>
  <c r="B24" i="50"/>
  <c r="A25" i="50"/>
  <c r="L25" i="50" s="1"/>
  <c r="M25" i="50" s="1"/>
  <c r="P24" i="50"/>
  <c r="N24" i="50"/>
  <c r="Q23" i="49"/>
  <c r="P23" i="49"/>
  <c r="O23" i="49"/>
  <c r="B23" i="49"/>
  <c r="N23" i="49"/>
  <c r="A24" i="49"/>
  <c r="P28" i="48"/>
  <c r="O28" i="48"/>
  <c r="B28" i="48"/>
  <c r="N28" i="48"/>
  <c r="A29" i="48"/>
  <c r="Q28" i="48"/>
  <c r="Q23" i="47"/>
  <c r="P23" i="47"/>
  <c r="O23" i="47"/>
  <c r="B23" i="47"/>
  <c r="A24" i="47"/>
  <c r="N23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A25" i="51" l="1"/>
  <c r="Q24" i="51"/>
  <c r="P24" i="51"/>
  <c r="O24" i="51"/>
  <c r="B24" i="51"/>
  <c r="N24" i="51"/>
  <c r="A26" i="50"/>
  <c r="L26" i="50" s="1"/>
  <c r="M26" i="50" s="1"/>
  <c r="Q25" i="50"/>
  <c r="P25" i="50"/>
  <c r="B25" i="50"/>
  <c r="O25" i="50"/>
  <c r="N25" i="50"/>
  <c r="N24" i="49"/>
  <c r="A25" i="49"/>
  <c r="Q24" i="49"/>
  <c r="P24" i="49"/>
  <c r="B24" i="49"/>
  <c r="O24" i="49"/>
  <c r="A30" i="48"/>
  <c r="Q29" i="48"/>
  <c r="P29" i="48"/>
  <c r="O29" i="48"/>
  <c r="B29" i="48"/>
  <c r="N29" i="48"/>
  <c r="A25" i="47"/>
  <c r="N24" i="47"/>
  <c r="P24" i="47"/>
  <c r="O24" i="47"/>
  <c r="Q24" i="47"/>
  <c r="B24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P25" i="51" l="1"/>
  <c r="N25" i="51"/>
  <c r="A26" i="51"/>
  <c r="Q25" i="51"/>
  <c r="O25" i="51"/>
  <c r="B25" i="51"/>
  <c r="Q26" i="50"/>
  <c r="O26" i="50"/>
  <c r="B26" i="50"/>
  <c r="P26" i="50"/>
  <c r="N26" i="50"/>
  <c r="A27" i="50"/>
  <c r="L27" i="50" s="1"/>
  <c r="M27" i="50" s="1"/>
  <c r="Q25" i="49"/>
  <c r="P25" i="49"/>
  <c r="A26" i="49"/>
  <c r="O25" i="49"/>
  <c r="B25" i="49"/>
  <c r="N25" i="49"/>
  <c r="P30" i="48"/>
  <c r="O30" i="48"/>
  <c r="B30" i="48"/>
  <c r="N30" i="48"/>
  <c r="A31" i="48"/>
  <c r="Q30" i="48"/>
  <c r="Q25" i="47"/>
  <c r="P25" i="47"/>
  <c r="O25" i="47"/>
  <c r="B25" i="47"/>
  <c r="N25" i="47"/>
  <c r="A26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A27" i="51" l="1"/>
  <c r="Q26" i="51"/>
  <c r="P26" i="51"/>
  <c r="O26" i="51"/>
  <c r="B26" i="51"/>
  <c r="N26" i="51"/>
  <c r="N27" i="50"/>
  <c r="A28" i="50"/>
  <c r="Q27" i="50"/>
  <c r="P27" i="50"/>
  <c r="B27" i="50"/>
  <c r="O27" i="50"/>
  <c r="Q26" i="49"/>
  <c r="P26" i="49"/>
  <c r="B26" i="49"/>
  <c r="O26" i="49"/>
  <c r="N26" i="49"/>
  <c r="A27" i="49"/>
  <c r="A32" i="48"/>
  <c r="Q31" i="48"/>
  <c r="P31" i="48"/>
  <c r="O31" i="48"/>
  <c r="B31" i="48"/>
  <c r="N31" i="48"/>
  <c r="Q26" i="47"/>
  <c r="N26" i="47"/>
  <c r="A27" i="47"/>
  <c r="B26" i="47"/>
  <c r="P26" i="47"/>
  <c r="O26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P27" i="51" l="1"/>
  <c r="O27" i="51"/>
  <c r="B27" i="51"/>
  <c r="N27" i="51"/>
  <c r="A28" i="51"/>
  <c r="Q27" i="51"/>
  <c r="Q28" i="50"/>
  <c r="O28" i="50"/>
  <c r="B28" i="50"/>
  <c r="A29" i="50"/>
  <c r="L29" i="50" s="1"/>
  <c r="M29" i="50" s="1"/>
  <c r="P28" i="50"/>
  <c r="N28" i="50"/>
  <c r="Q27" i="49"/>
  <c r="P27" i="49"/>
  <c r="A28" i="49"/>
  <c r="O27" i="49"/>
  <c r="B27" i="49"/>
  <c r="N27" i="49"/>
  <c r="P32" i="48"/>
  <c r="O32" i="48"/>
  <c r="B32" i="48"/>
  <c r="N32" i="48"/>
  <c r="A33" i="48"/>
  <c r="Q32" i="48"/>
  <c r="A28" i="47"/>
  <c r="P27" i="47"/>
  <c r="Q27" i="47"/>
  <c r="O27" i="47"/>
  <c r="B27" i="47"/>
  <c r="N27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A29" i="51" l="1"/>
  <c r="Q28" i="51"/>
  <c r="P28" i="51"/>
  <c r="O28" i="51"/>
  <c r="B28" i="51"/>
  <c r="N28" i="51"/>
  <c r="A30" i="50"/>
  <c r="L30" i="50" s="1"/>
  <c r="M30" i="50" s="1"/>
  <c r="Q29" i="50"/>
  <c r="P29" i="50"/>
  <c r="B29" i="50"/>
  <c r="O29" i="50"/>
  <c r="N29" i="50"/>
  <c r="A29" i="49"/>
  <c r="Q28" i="49"/>
  <c r="P28" i="49"/>
  <c r="B28" i="49"/>
  <c r="O28" i="49"/>
  <c r="N28" i="49"/>
  <c r="A34" i="48"/>
  <c r="O33" i="48"/>
  <c r="B33" i="48"/>
  <c r="Q28" i="47"/>
  <c r="O28" i="47"/>
  <c r="B28" i="47"/>
  <c r="N28" i="47"/>
  <c r="A29" i="47"/>
  <c r="P28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P29" i="51" l="1"/>
  <c r="Q29" i="51"/>
  <c r="O29" i="51"/>
  <c r="B29" i="51"/>
  <c r="N29" i="51"/>
  <c r="A30" i="51"/>
  <c r="Q30" i="50"/>
  <c r="O30" i="50"/>
  <c r="B30" i="50"/>
  <c r="P30" i="50"/>
  <c r="N30" i="50"/>
  <c r="A31" i="50"/>
  <c r="L31" i="50" s="1"/>
  <c r="M31" i="50" s="1"/>
  <c r="Q29" i="49"/>
  <c r="P29" i="49"/>
  <c r="O29" i="49"/>
  <c r="A30" i="49"/>
  <c r="B29" i="49"/>
  <c r="N29" i="49"/>
  <c r="P34" i="48"/>
  <c r="O34" i="48"/>
  <c r="B34" i="48"/>
  <c r="N34" i="48"/>
  <c r="A35" i="48"/>
  <c r="Q34" i="48"/>
  <c r="A30" i="47"/>
  <c r="Q29" i="47"/>
  <c r="O29" i="47"/>
  <c r="N29" i="47"/>
  <c r="B29" i="47"/>
  <c r="P29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A31" i="51" l="1"/>
  <c r="Q30" i="51"/>
  <c r="P30" i="51"/>
  <c r="O30" i="51"/>
  <c r="B30" i="51"/>
  <c r="N30" i="51"/>
  <c r="Q31" i="50"/>
  <c r="N31" i="50"/>
  <c r="A32" i="50"/>
  <c r="L32" i="50" s="1"/>
  <c r="M32" i="50" s="1"/>
  <c r="P31" i="50"/>
  <c r="B31" i="50"/>
  <c r="O31" i="50"/>
  <c r="P30" i="49"/>
  <c r="B30" i="49"/>
  <c r="O30" i="49"/>
  <c r="N30" i="49"/>
  <c r="A31" i="49"/>
  <c r="Q30" i="49"/>
  <c r="A36" i="48"/>
  <c r="Q35" i="48"/>
  <c r="P35" i="48"/>
  <c r="O35" i="48"/>
  <c r="B35" i="48"/>
  <c r="N35" i="48"/>
  <c r="Q30" i="47"/>
  <c r="A31" i="47"/>
  <c r="P30" i="47"/>
  <c r="O30" i="47"/>
  <c r="B30" i="47"/>
  <c r="N30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P31" i="51" l="1"/>
  <c r="A32" i="51"/>
  <c r="Q31" i="51"/>
  <c r="O31" i="51"/>
  <c r="B31" i="51"/>
  <c r="N31" i="51"/>
  <c r="Q32" i="50"/>
  <c r="A33" i="50"/>
  <c r="L33" i="50" s="1"/>
  <c r="M33" i="50" s="1"/>
  <c r="P32" i="50"/>
  <c r="B32" i="50"/>
  <c r="O32" i="50"/>
  <c r="N32" i="50"/>
  <c r="Q31" i="49"/>
  <c r="P31" i="49"/>
  <c r="O31" i="49"/>
  <c r="B31" i="49"/>
  <c r="A32" i="49"/>
  <c r="N31" i="49"/>
  <c r="P36" i="48"/>
  <c r="O36" i="48"/>
  <c r="B36" i="48"/>
  <c r="N36" i="48"/>
  <c r="A37" i="48"/>
  <c r="Q36" i="48"/>
  <c r="O31" i="47"/>
  <c r="N31" i="47"/>
  <c r="Q31" i="47"/>
  <c r="P31" i="47"/>
  <c r="B31" i="47"/>
  <c r="A32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N32" i="51" l="1"/>
  <c r="A33" i="51"/>
  <c r="Q32" i="51"/>
  <c r="P32" i="51"/>
  <c r="O32" i="51"/>
  <c r="B32" i="51"/>
  <c r="O33" i="50"/>
  <c r="B33" i="50"/>
  <c r="A34" i="50"/>
  <c r="L34" i="50" s="1"/>
  <c r="M34" i="50" s="1"/>
  <c r="A33" i="49"/>
  <c r="Q32" i="49"/>
  <c r="P32" i="49"/>
  <c r="B32" i="49"/>
  <c r="O32" i="49"/>
  <c r="N32" i="49"/>
  <c r="A38" i="48"/>
  <c r="Q37" i="48"/>
  <c r="P37" i="48"/>
  <c r="O37" i="48"/>
  <c r="B37" i="48"/>
  <c r="N37" i="48"/>
  <c r="Q32" i="47"/>
  <c r="P32" i="47"/>
  <c r="A33" i="47"/>
  <c r="O32" i="47"/>
  <c r="B32" i="47"/>
  <c r="N32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O33" i="51" l="1"/>
  <c r="A34" i="51"/>
  <c r="B33" i="51"/>
  <c r="A35" i="50"/>
  <c r="Q34" i="50"/>
  <c r="P34" i="50"/>
  <c r="B34" i="50"/>
  <c r="O34" i="50"/>
  <c r="N34" i="50"/>
  <c r="O33" i="49"/>
  <c r="B33" i="49"/>
  <c r="A34" i="49"/>
  <c r="P38" i="48"/>
  <c r="O38" i="48"/>
  <c r="B38" i="48"/>
  <c r="N38" i="48"/>
  <c r="A39" i="48"/>
  <c r="Q38" i="48"/>
  <c r="B33" i="47"/>
  <c r="O33" i="47"/>
  <c r="A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P34" i="51" l="1"/>
  <c r="O34" i="51"/>
  <c r="B34" i="51"/>
  <c r="N34" i="51"/>
  <c r="A35" i="51"/>
  <c r="Q34" i="51"/>
  <c r="Q35" i="50"/>
  <c r="A36" i="50"/>
  <c r="L36" i="50" s="1"/>
  <c r="M36" i="50" s="1"/>
  <c r="P35" i="50"/>
  <c r="O35" i="50"/>
  <c r="B35" i="50"/>
  <c r="N35" i="50"/>
  <c r="A35" i="49"/>
  <c r="Q34" i="49"/>
  <c r="P34" i="49"/>
  <c r="B34" i="49"/>
  <c r="O34" i="49"/>
  <c r="N34" i="49"/>
  <c r="Q39" i="48"/>
  <c r="A40" i="48"/>
  <c r="P39" i="48"/>
  <c r="O39" i="48"/>
  <c r="B39" i="48"/>
  <c r="N39" i="48"/>
  <c r="Q34" i="47"/>
  <c r="A35" i="47"/>
  <c r="O34" i="47"/>
  <c r="B34" i="47"/>
  <c r="N34" i="47"/>
  <c r="P34" i="47"/>
  <c r="O33" i="46"/>
  <c r="A34" i="46"/>
  <c r="B33" i="46"/>
  <c r="P32" i="25"/>
  <c r="O32" i="25"/>
  <c r="N32" i="25"/>
  <c r="A33" i="25"/>
  <c r="B32" i="25"/>
  <c r="P35" i="51" l="1"/>
  <c r="O35" i="51"/>
  <c r="B35" i="51"/>
  <c r="A36" i="51"/>
  <c r="Q35" i="51"/>
  <c r="N35" i="51"/>
  <c r="O36" i="50"/>
  <c r="N36" i="50"/>
  <c r="P36" i="50"/>
  <c r="B36" i="50"/>
  <c r="A37" i="50"/>
  <c r="L37" i="50" s="1"/>
  <c r="M37" i="50" s="1"/>
  <c r="Q36" i="50"/>
  <c r="Q35" i="49"/>
  <c r="P35" i="49"/>
  <c r="O35" i="49"/>
  <c r="B35" i="49"/>
  <c r="A36" i="49"/>
  <c r="N35" i="49"/>
  <c r="A41" i="48"/>
  <c r="Q40" i="48"/>
  <c r="P40" i="48"/>
  <c r="B40" i="48"/>
  <c r="O40" i="48"/>
  <c r="N40" i="48"/>
  <c r="A36" i="47"/>
  <c r="B35" i="47"/>
  <c r="Q35" i="47"/>
  <c r="P35" i="47"/>
  <c r="O35" i="47"/>
  <c r="N35" i="47"/>
  <c r="Q34" i="46"/>
  <c r="P34" i="46"/>
  <c r="O34" i="46"/>
  <c r="B34" i="46"/>
  <c r="A35" i="46"/>
  <c r="N34" i="46"/>
  <c r="O33" i="25"/>
  <c r="A34" i="25"/>
  <c r="Q34" i="25" s="1"/>
  <c r="B33" i="25"/>
  <c r="A37" i="51" l="1"/>
  <c r="Q36" i="51"/>
  <c r="P36" i="51"/>
  <c r="O36" i="51"/>
  <c r="B36" i="51"/>
  <c r="N36" i="51"/>
  <c r="Q37" i="50"/>
  <c r="A38" i="50"/>
  <c r="L38" i="50" s="1"/>
  <c r="M38" i="50" s="1"/>
  <c r="P37" i="50"/>
  <c r="O37" i="50"/>
  <c r="B37" i="50"/>
  <c r="N37" i="50"/>
  <c r="N36" i="49"/>
  <c r="P36" i="49"/>
  <c r="O36" i="49"/>
  <c r="A37" i="49"/>
  <c r="Q36" i="49"/>
  <c r="B36" i="49"/>
  <c r="Q41" i="48"/>
  <c r="N41" i="48"/>
  <c r="A42" i="48"/>
  <c r="P41" i="48"/>
  <c r="O41" i="48"/>
  <c r="B41" i="48"/>
  <c r="Q36" i="47"/>
  <c r="O36" i="47"/>
  <c r="B36" i="47"/>
  <c r="N36" i="47"/>
  <c r="A37" i="47"/>
  <c r="P36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P37" i="51" l="1"/>
  <c r="O37" i="51"/>
  <c r="B37" i="51"/>
  <c r="A38" i="51"/>
  <c r="Q37" i="51"/>
  <c r="N37" i="51"/>
  <c r="Q38" i="50"/>
  <c r="P38" i="50"/>
  <c r="B38" i="50"/>
  <c r="O38" i="50"/>
  <c r="A39" i="50"/>
  <c r="L39" i="50" s="1"/>
  <c r="M39" i="50" s="1"/>
  <c r="N38" i="50"/>
  <c r="Q37" i="49"/>
  <c r="P37" i="49"/>
  <c r="O37" i="49"/>
  <c r="B37" i="49"/>
  <c r="A38" i="49"/>
  <c r="N37" i="49"/>
  <c r="A43" i="48"/>
  <c r="Q42" i="48"/>
  <c r="P42" i="48"/>
  <c r="B42" i="48"/>
  <c r="O42" i="48"/>
  <c r="N42" i="48"/>
  <c r="A38" i="47"/>
  <c r="Q37" i="47"/>
  <c r="O37" i="47"/>
  <c r="N37" i="47"/>
  <c r="B37" i="47"/>
  <c r="P37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N38" i="51" l="1"/>
  <c r="A39" i="51"/>
  <c r="Q38" i="51"/>
  <c r="P38" i="51"/>
  <c r="O38" i="51"/>
  <c r="B38" i="51"/>
  <c r="Q39" i="50"/>
  <c r="N39" i="50"/>
  <c r="A40" i="50"/>
  <c r="L40" i="50" s="1"/>
  <c r="M40" i="50" s="1"/>
  <c r="B39" i="50"/>
  <c r="P39" i="50"/>
  <c r="O39" i="50"/>
  <c r="N38" i="49"/>
  <c r="O38" i="49"/>
  <c r="A39" i="49"/>
  <c r="Q38" i="49"/>
  <c r="B38" i="49"/>
  <c r="P38" i="49"/>
  <c r="Q43" i="48"/>
  <c r="P43" i="48"/>
  <c r="O43" i="48"/>
  <c r="B43" i="48"/>
  <c r="N43" i="48"/>
  <c r="A44" i="48"/>
  <c r="Q38" i="47"/>
  <c r="A39" i="47"/>
  <c r="N38" i="47"/>
  <c r="P38" i="47"/>
  <c r="O38" i="47"/>
  <c r="B38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P39" i="51" l="1"/>
  <c r="O39" i="51"/>
  <c r="B39" i="51"/>
  <c r="A40" i="51"/>
  <c r="Q39" i="51"/>
  <c r="N39" i="51"/>
  <c r="A41" i="50"/>
  <c r="L41" i="50" s="1"/>
  <c r="M41" i="50" s="1"/>
  <c r="Q40" i="50"/>
  <c r="P40" i="50"/>
  <c r="B40" i="50"/>
  <c r="O40" i="50"/>
  <c r="N40" i="50"/>
  <c r="Q39" i="49"/>
  <c r="P39" i="49"/>
  <c r="O39" i="49"/>
  <c r="B39" i="49"/>
  <c r="A40" i="49"/>
  <c r="N39" i="49"/>
  <c r="N44" i="48"/>
  <c r="A45" i="48"/>
  <c r="Q44" i="48"/>
  <c r="P44" i="48"/>
  <c r="B44" i="48"/>
  <c r="O44" i="48"/>
  <c r="O39" i="47"/>
  <c r="N39" i="47"/>
  <c r="Q39" i="47"/>
  <c r="P39" i="47"/>
  <c r="B39" i="47"/>
  <c r="A40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Q40" i="51" l="1"/>
  <c r="P40" i="51"/>
  <c r="O40" i="51"/>
  <c r="B40" i="51"/>
  <c r="N40" i="51"/>
  <c r="A41" i="51"/>
  <c r="Q41" i="50"/>
  <c r="O41" i="50"/>
  <c r="B41" i="50"/>
  <c r="N41" i="50"/>
  <c r="P41" i="50"/>
  <c r="A42" i="50"/>
  <c r="N40" i="49"/>
  <c r="A41" i="49"/>
  <c r="Q40" i="49"/>
  <c r="B40" i="49"/>
  <c r="P40" i="49"/>
  <c r="O40" i="49"/>
  <c r="Q45" i="48"/>
  <c r="A46" i="48"/>
  <c r="P45" i="48"/>
  <c r="O45" i="48"/>
  <c r="B45" i="48"/>
  <c r="N45" i="48"/>
  <c r="Q40" i="47"/>
  <c r="A41" i="47"/>
  <c r="P40" i="47"/>
  <c r="O40" i="47"/>
  <c r="B40" i="47"/>
  <c r="N40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P41" i="51" l="1"/>
  <c r="O41" i="51"/>
  <c r="B41" i="51"/>
  <c r="N41" i="51"/>
  <c r="A42" i="51"/>
  <c r="Q41" i="51"/>
  <c r="N42" i="50"/>
  <c r="A43" i="50"/>
  <c r="L43" i="50" s="1"/>
  <c r="Q42" i="50"/>
  <c r="B42" i="50"/>
  <c r="P42" i="50"/>
  <c r="O42" i="50"/>
  <c r="Q41" i="49"/>
  <c r="P41" i="49"/>
  <c r="O41" i="49"/>
  <c r="B41" i="49"/>
  <c r="A42" i="49"/>
  <c r="N41" i="49"/>
  <c r="P46" i="48"/>
  <c r="B46" i="48"/>
  <c r="O46" i="48"/>
  <c r="N46" i="48"/>
  <c r="A47" i="48"/>
  <c r="Q46" i="48"/>
  <c r="Q41" i="47"/>
  <c r="N41" i="47"/>
  <c r="P41" i="47"/>
  <c r="B41" i="47"/>
  <c r="O41" i="47"/>
  <c r="A42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M43" i="50" l="1"/>
  <c r="A43" i="51"/>
  <c r="Q42" i="51"/>
  <c r="P42" i="51"/>
  <c r="O42" i="51"/>
  <c r="B42" i="51"/>
  <c r="N42" i="51"/>
  <c r="Q43" i="50"/>
  <c r="A44" i="50"/>
  <c r="L44" i="50" s="1"/>
  <c r="M44" i="50" s="1"/>
  <c r="P43" i="50"/>
  <c r="O43" i="50"/>
  <c r="B43" i="50"/>
  <c r="N43" i="50"/>
  <c r="N42" i="49"/>
  <c r="A43" i="49"/>
  <c r="Q42" i="49"/>
  <c r="B42" i="49"/>
  <c r="P42" i="49"/>
  <c r="O42" i="49"/>
  <c r="Q47" i="48"/>
  <c r="A48" i="48"/>
  <c r="P47" i="48"/>
  <c r="O47" i="48"/>
  <c r="B47" i="48"/>
  <c r="N47" i="48"/>
  <c r="Q42" i="47"/>
  <c r="A43" i="47"/>
  <c r="O42" i="47"/>
  <c r="B42" i="47"/>
  <c r="N42" i="47"/>
  <c r="P42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P43" i="51" l="1"/>
  <c r="O43" i="51"/>
  <c r="B43" i="51"/>
  <c r="A44" i="51"/>
  <c r="Q43" i="51"/>
  <c r="N43" i="51"/>
  <c r="O44" i="50"/>
  <c r="N44" i="50"/>
  <c r="P44" i="50"/>
  <c r="B44" i="50"/>
  <c r="A45" i="50"/>
  <c r="L45" i="50" s="1"/>
  <c r="M45" i="50" s="1"/>
  <c r="Q44" i="50"/>
  <c r="P43" i="49"/>
  <c r="A44" i="49"/>
  <c r="Q43" i="49"/>
  <c r="O43" i="49"/>
  <c r="B43" i="49"/>
  <c r="N43" i="49"/>
  <c r="A49" i="48"/>
  <c r="Q48" i="48"/>
  <c r="P48" i="48"/>
  <c r="B48" i="48"/>
  <c r="O48" i="48"/>
  <c r="N48" i="48"/>
  <c r="A44" i="47"/>
  <c r="Q43" i="47"/>
  <c r="P43" i="47"/>
  <c r="B43" i="47"/>
  <c r="O43" i="47"/>
  <c r="N43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O44" i="51" l="1"/>
  <c r="B44" i="51"/>
  <c r="N44" i="51"/>
  <c r="A45" i="51"/>
  <c r="Q44" i="51"/>
  <c r="P44" i="51"/>
  <c r="Q45" i="50"/>
  <c r="A46" i="50"/>
  <c r="L46" i="50" s="1"/>
  <c r="M46" i="50" s="1"/>
  <c r="P45" i="50"/>
  <c r="O45" i="50"/>
  <c r="B45" i="50"/>
  <c r="N45" i="50"/>
  <c r="N44" i="49"/>
  <c r="O44" i="49"/>
  <c r="B44" i="49"/>
  <c r="A45" i="49"/>
  <c r="Q44" i="49"/>
  <c r="P44" i="49"/>
  <c r="Q49" i="48"/>
  <c r="N49" i="48"/>
  <c r="A50" i="48"/>
  <c r="P49" i="48"/>
  <c r="O49" i="48"/>
  <c r="B49" i="48"/>
  <c r="Q44" i="47"/>
  <c r="O44" i="47"/>
  <c r="B44" i="47"/>
  <c r="N44" i="47"/>
  <c r="A45" i="47"/>
  <c r="P44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P45" i="51" l="1"/>
  <c r="O45" i="51"/>
  <c r="B45" i="51"/>
  <c r="A46" i="51"/>
  <c r="Q45" i="51"/>
  <c r="N45" i="51"/>
  <c r="Q46" i="50"/>
  <c r="P46" i="50"/>
  <c r="B46" i="50"/>
  <c r="O46" i="50"/>
  <c r="A47" i="50"/>
  <c r="L47" i="50" s="1"/>
  <c r="M47" i="50" s="1"/>
  <c r="N46" i="50"/>
  <c r="P45" i="49"/>
  <c r="A46" i="49"/>
  <c r="Q45" i="49"/>
  <c r="O45" i="49"/>
  <c r="B45" i="49"/>
  <c r="N45" i="49"/>
  <c r="A51" i="48"/>
  <c r="Q50" i="48"/>
  <c r="P50" i="48"/>
  <c r="B50" i="48"/>
  <c r="O50" i="48"/>
  <c r="N50" i="48"/>
  <c r="A46" i="47"/>
  <c r="Q45" i="47"/>
  <c r="P45" i="47"/>
  <c r="B45" i="47"/>
  <c r="O45" i="47"/>
  <c r="N45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A47" i="51" l="1"/>
  <c r="Q46" i="51"/>
  <c r="P46" i="51"/>
  <c r="O46" i="51"/>
  <c r="B46" i="51"/>
  <c r="N46" i="51"/>
  <c r="Q47" i="50"/>
  <c r="N47" i="50"/>
  <c r="A48" i="50"/>
  <c r="L48" i="50" s="1"/>
  <c r="M48" i="50" s="1"/>
  <c r="B47" i="50"/>
  <c r="P47" i="50"/>
  <c r="O47" i="50"/>
  <c r="O46" i="49"/>
  <c r="B46" i="49"/>
  <c r="N46" i="49"/>
  <c r="P46" i="49"/>
  <c r="A47" i="49"/>
  <c r="Q46" i="49"/>
  <c r="Q51" i="48"/>
  <c r="P51" i="48"/>
  <c r="O51" i="48"/>
  <c r="B51" i="48"/>
  <c r="N51" i="48"/>
  <c r="A52" i="48"/>
  <c r="Q46" i="47"/>
  <c r="A47" i="47"/>
  <c r="P46" i="47"/>
  <c r="O46" i="47"/>
  <c r="B46" i="47"/>
  <c r="N46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P47" i="51" l="1"/>
  <c r="O47" i="51"/>
  <c r="B47" i="51"/>
  <c r="Q47" i="51"/>
  <c r="N47" i="51"/>
  <c r="A48" i="51"/>
  <c r="A49" i="50"/>
  <c r="Q48" i="50"/>
  <c r="P48" i="50"/>
  <c r="B48" i="50"/>
  <c r="O48" i="50"/>
  <c r="N48" i="50"/>
  <c r="P47" i="49"/>
  <c r="A48" i="49"/>
  <c r="Q47" i="49"/>
  <c r="O47" i="49"/>
  <c r="B47" i="49"/>
  <c r="N47" i="49"/>
  <c r="N52" i="48"/>
  <c r="A53" i="48"/>
  <c r="Q52" i="48"/>
  <c r="P52" i="48"/>
  <c r="B52" i="48"/>
  <c r="O52" i="48"/>
  <c r="O47" i="47"/>
  <c r="N47" i="47"/>
  <c r="A48" i="47"/>
  <c r="Q47" i="47"/>
  <c r="P47" i="47"/>
  <c r="B47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A49" i="51" l="1"/>
  <c r="Q48" i="51"/>
  <c r="P48" i="51"/>
  <c r="O48" i="51"/>
  <c r="B48" i="51"/>
  <c r="N48" i="51"/>
  <c r="Q49" i="50"/>
  <c r="O49" i="50"/>
  <c r="B49" i="50"/>
  <c r="N49" i="50"/>
  <c r="P49" i="50"/>
  <c r="A50" i="50"/>
  <c r="L50" i="50" s="1"/>
  <c r="M50" i="50" s="1"/>
  <c r="P48" i="49"/>
  <c r="O48" i="49"/>
  <c r="B48" i="49"/>
  <c r="N48" i="49"/>
  <c r="Q48" i="49"/>
  <c r="A49" i="49"/>
  <c r="Q53" i="48"/>
  <c r="A54" i="48"/>
  <c r="P53" i="48"/>
  <c r="O53" i="48"/>
  <c r="B53" i="48"/>
  <c r="N53" i="48"/>
  <c r="Q48" i="47"/>
  <c r="A49" i="47"/>
  <c r="P48" i="47"/>
  <c r="O48" i="47"/>
  <c r="B48" i="47"/>
  <c r="N48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P49" i="51" l="1"/>
  <c r="O49" i="51"/>
  <c r="B49" i="51"/>
  <c r="A50" i="51"/>
  <c r="Q49" i="51"/>
  <c r="N49" i="51"/>
  <c r="N50" i="50"/>
  <c r="A51" i="50"/>
  <c r="L51" i="50" s="1"/>
  <c r="M51" i="50" s="1"/>
  <c r="Q50" i="50"/>
  <c r="B50" i="50"/>
  <c r="P50" i="50"/>
  <c r="O50" i="50"/>
  <c r="P49" i="49"/>
  <c r="A50" i="49"/>
  <c r="Q49" i="49"/>
  <c r="O49" i="49"/>
  <c r="B49" i="49"/>
  <c r="N49" i="49"/>
  <c r="P54" i="48"/>
  <c r="B54" i="48"/>
  <c r="O54" i="48"/>
  <c r="N54" i="48"/>
  <c r="A55" i="48"/>
  <c r="Q54" i="48"/>
  <c r="Q49" i="47"/>
  <c r="N49" i="47"/>
  <c r="P49" i="47"/>
  <c r="B49" i="47"/>
  <c r="O49" i="47"/>
  <c r="A50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P50" i="51" l="1"/>
  <c r="O50" i="51"/>
  <c r="B50" i="51"/>
  <c r="N50" i="51"/>
  <c r="A51" i="51"/>
  <c r="Q50" i="51"/>
  <c r="Q51" i="50"/>
  <c r="A52" i="50"/>
  <c r="L52" i="50" s="1"/>
  <c r="M52" i="50" s="1"/>
  <c r="P51" i="50"/>
  <c r="O51" i="50"/>
  <c r="B51" i="50"/>
  <c r="N51" i="50"/>
  <c r="Q50" i="49"/>
  <c r="P50" i="49"/>
  <c r="O50" i="49"/>
  <c r="B50" i="49"/>
  <c r="A51" i="49"/>
  <c r="N50" i="49"/>
  <c r="Q55" i="48"/>
  <c r="A56" i="48"/>
  <c r="P55" i="48"/>
  <c r="O55" i="48"/>
  <c r="B55" i="48"/>
  <c r="N55" i="48"/>
  <c r="Q50" i="47"/>
  <c r="A51" i="47"/>
  <c r="P50" i="47"/>
  <c r="O50" i="47"/>
  <c r="B50" i="47"/>
  <c r="N50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P51" i="51" l="1"/>
  <c r="O51" i="51"/>
  <c r="B51" i="51"/>
  <c r="A52" i="51"/>
  <c r="Q51" i="51"/>
  <c r="N51" i="51"/>
  <c r="O52" i="50"/>
  <c r="N52" i="50"/>
  <c r="P52" i="50"/>
  <c r="B52" i="50"/>
  <c r="A53" i="50"/>
  <c r="L53" i="50" s="1"/>
  <c r="M53" i="50" s="1"/>
  <c r="Q52" i="50"/>
  <c r="P51" i="49"/>
  <c r="N51" i="49"/>
  <c r="A52" i="49"/>
  <c r="B51" i="49"/>
  <c r="Q51" i="49"/>
  <c r="O51" i="49"/>
  <c r="A57" i="48"/>
  <c r="Q56" i="48"/>
  <c r="P56" i="48"/>
  <c r="B56" i="48"/>
  <c r="O56" i="48"/>
  <c r="N56" i="48"/>
  <c r="P51" i="47"/>
  <c r="A52" i="47"/>
  <c r="Q51" i="47"/>
  <c r="O51" i="47"/>
  <c r="N51" i="47"/>
  <c r="B51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A53" i="51" l="1"/>
  <c r="Q52" i="51"/>
  <c r="P52" i="51"/>
  <c r="O52" i="51"/>
  <c r="B52" i="51"/>
  <c r="N52" i="51"/>
  <c r="Q53" i="50"/>
  <c r="A54" i="50"/>
  <c r="L54" i="50" s="1"/>
  <c r="M54" i="50" s="1"/>
  <c r="P53" i="50"/>
  <c r="O53" i="50"/>
  <c r="B53" i="50"/>
  <c r="N53" i="50"/>
  <c r="A53" i="49"/>
  <c r="Q52" i="49"/>
  <c r="P52" i="49"/>
  <c r="N52" i="49"/>
  <c r="O52" i="49"/>
  <c r="B52" i="49"/>
  <c r="Q57" i="48"/>
  <c r="N57" i="48"/>
  <c r="A58" i="48"/>
  <c r="P57" i="48"/>
  <c r="O57" i="48"/>
  <c r="B57" i="48"/>
  <c r="Q52" i="47"/>
  <c r="O52" i="47"/>
  <c r="B52" i="47"/>
  <c r="N52" i="47"/>
  <c r="A53" i="47"/>
  <c r="P52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P53" i="51" l="1"/>
  <c r="O53" i="51"/>
  <c r="B53" i="51"/>
  <c r="A54" i="51"/>
  <c r="Q53" i="51"/>
  <c r="N53" i="51"/>
  <c r="Q54" i="50"/>
  <c r="P54" i="50"/>
  <c r="B54" i="50"/>
  <c r="O54" i="50"/>
  <c r="A55" i="50"/>
  <c r="L55" i="50" s="1"/>
  <c r="M55" i="50" s="1"/>
  <c r="N54" i="50"/>
  <c r="P53" i="49"/>
  <c r="N53" i="49"/>
  <c r="O53" i="49"/>
  <c r="B53" i="49"/>
  <c r="A54" i="49"/>
  <c r="Q53" i="49"/>
  <c r="A59" i="48"/>
  <c r="Q58" i="48"/>
  <c r="P58" i="48"/>
  <c r="B58" i="48"/>
  <c r="O58" i="48"/>
  <c r="N58" i="48"/>
  <c r="Q53" i="47"/>
  <c r="P53" i="47"/>
  <c r="B53" i="47"/>
  <c r="O53" i="47"/>
  <c r="N53" i="47"/>
  <c r="A54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N54" i="51" l="1"/>
  <c r="A55" i="51"/>
  <c r="Q54" i="51"/>
  <c r="P54" i="51"/>
  <c r="O54" i="51"/>
  <c r="B54" i="51"/>
  <c r="Q55" i="50"/>
  <c r="N55" i="50"/>
  <c r="A56" i="50"/>
  <c r="B55" i="50"/>
  <c r="P55" i="50"/>
  <c r="O55" i="50"/>
  <c r="A55" i="49"/>
  <c r="Q54" i="49"/>
  <c r="N54" i="49"/>
  <c r="P54" i="49"/>
  <c r="O54" i="49"/>
  <c r="B54" i="49"/>
  <c r="Q59" i="48"/>
  <c r="P59" i="48"/>
  <c r="O59" i="48"/>
  <c r="B59" i="48"/>
  <c r="N59" i="48"/>
  <c r="A60" i="48"/>
  <c r="Q54" i="47"/>
  <c r="A55" i="47"/>
  <c r="P54" i="47"/>
  <c r="O54" i="47"/>
  <c r="B54" i="47"/>
  <c r="N54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P55" i="51" l="1"/>
  <c r="O55" i="51"/>
  <c r="B55" i="51"/>
  <c r="A56" i="51"/>
  <c r="Q55" i="51"/>
  <c r="N55" i="51"/>
  <c r="A57" i="50"/>
  <c r="L57" i="50" s="1"/>
  <c r="M57" i="50" s="1"/>
  <c r="Q56" i="50"/>
  <c r="P56" i="50"/>
  <c r="B56" i="50"/>
  <c r="O56" i="50"/>
  <c r="N56" i="50"/>
  <c r="P55" i="49"/>
  <c r="O55" i="49"/>
  <c r="B55" i="49"/>
  <c r="N55" i="49"/>
  <c r="Q55" i="49"/>
  <c r="A56" i="49"/>
  <c r="N60" i="48"/>
  <c r="A61" i="48"/>
  <c r="Q60" i="48"/>
  <c r="P60" i="48"/>
  <c r="B60" i="48"/>
  <c r="O60" i="48"/>
  <c r="O55" i="47"/>
  <c r="N55" i="47"/>
  <c r="A56" i="47"/>
  <c r="Q55" i="47"/>
  <c r="P55" i="47"/>
  <c r="B55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Q56" i="51" l="1"/>
  <c r="P56" i="51"/>
  <c r="O56" i="51"/>
  <c r="B56" i="51"/>
  <c r="N56" i="51"/>
  <c r="A57" i="51"/>
  <c r="Q57" i="50"/>
  <c r="O57" i="50"/>
  <c r="B57" i="50"/>
  <c r="N57" i="50"/>
  <c r="P57" i="50"/>
  <c r="A58" i="50"/>
  <c r="L58" i="50" s="1"/>
  <c r="M58" i="50" s="1"/>
  <c r="A57" i="49"/>
  <c r="N56" i="49"/>
  <c r="Q56" i="49"/>
  <c r="P56" i="49"/>
  <c r="O56" i="49"/>
  <c r="B56" i="49"/>
  <c r="A62" i="48"/>
  <c r="O61" i="48"/>
  <c r="B61" i="48"/>
  <c r="Q56" i="47"/>
  <c r="P56" i="47"/>
  <c r="A57" i="47"/>
  <c r="O56" i="47"/>
  <c r="B56" i="47"/>
  <c r="N56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P57" i="51" l="1"/>
  <c r="O57" i="51"/>
  <c r="B57" i="51"/>
  <c r="N57" i="51"/>
  <c r="A58" i="51"/>
  <c r="Q57" i="51"/>
  <c r="N58" i="50"/>
  <c r="A59" i="50"/>
  <c r="L59" i="50" s="1"/>
  <c r="M59" i="50" s="1"/>
  <c r="Q58" i="50"/>
  <c r="B58" i="50"/>
  <c r="P58" i="50"/>
  <c r="O58" i="50"/>
  <c r="P57" i="49"/>
  <c r="Q57" i="49"/>
  <c r="O57" i="49"/>
  <c r="B57" i="49"/>
  <c r="N57" i="49"/>
  <c r="A58" i="49"/>
  <c r="P62" i="48"/>
  <c r="B62" i="48"/>
  <c r="O62" i="48"/>
  <c r="N62" i="48"/>
  <c r="A63" i="48"/>
  <c r="Q62" i="48"/>
  <c r="Q57" i="47"/>
  <c r="P57" i="47"/>
  <c r="B57" i="47"/>
  <c r="O57" i="47"/>
  <c r="N57" i="47"/>
  <c r="A58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A59" i="51" l="1"/>
  <c r="Q58" i="51"/>
  <c r="P58" i="51"/>
  <c r="O58" i="51"/>
  <c r="B58" i="51"/>
  <c r="N58" i="51"/>
  <c r="Q59" i="50"/>
  <c r="A60" i="50"/>
  <c r="L60" i="50" s="1"/>
  <c r="M60" i="50" s="1"/>
  <c r="P59" i="50"/>
  <c r="O59" i="50"/>
  <c r="B59" i="50"/>
  <c r="N59" i="50"/>
  <c r="N58" i="49"/>
  <c r="O58" i="49"/>
  <c r="A59" i="49"/>
  <c r="Q58" i="49"/>
  <c r="B58" i="49"/>
  <c r="P58" i="49"/>
  <c r="Q63" i="48"/>
  <c r="A64" i="48"/>
  <c r="P63" i="48"/>
  <c r="O63" i="48"/>
  <c r="B63" i="48"/>
  <c r="N63" i="48"/>
  <c r="Q58" i="47"/>
  <c r="A59" i="47"/>
  <c r="P58" i="47"/>
  <c r="O58" i="47"/>
  <c r="B58" i="47"/>
  <c r="N58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P59" i="51" l="1"/>
  <c r="O59" i="51"/>
  <c r="B59" i="51"/>
  <c r="A60" i="51"/>
  <c r="Q59" i="51"/>
  <c r="N59" i="51"/>
  <c r="O60" i="50"/>
  <c r="N60" i="50"/>
  <c r="P60" i="50"/>
  <c r="B60" i="50"/>
  <c r="A61" i="50"/>
  <c r="L61" i="50" s="1"/>
  <c r="M61" i="50" s="1"/>
  <c r="Q60" i="50"/>
  <c r="P59" i="49"/>
  <c r="A60" i="49"/>
  <c r="Q59" i="49"/>
  <c r="O59" i="49"/>
  <c r="B59" i="49"/>
  <c r="N59" i="49"/>
  <c r="A65" i="48"/>
  <c r="Q64" i="48"/>
  <c r="P64" i="48"/>
  <c r="B64" i="48"/>
  <c r="O64" i="48"/>
  <c r="N64" i="48"/>
  <c r="A60" i="47"/>
  <c r="B59" i="47"/>
  <c r="Q59" i="47"/>
  <c r="P59" i="47"/>
  <c r="O59" i="47"/>
  <c r="N59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O60" i="51" l="1"/>
  <c r="B60" i="51"/>
  <c r="N60" i="51"/>
  <c r="A61" i="51"/>
  <c r="Q60" i="51"/>
  <c r="P60" i="51"/>
  <c r="A62" i="50"/>
  <c r="L62" i="50" s="1"/>
  <c r="M62" i="50" s="1"/>
  <c r="O61" i="50"/>
  <c r="B61" i="50"/>
  <c r="N60" i="49"/>
  <c r="O60" i="49"/>
  <c r="B60" i="49"/>
  <c r="P60" i="49"/>
  <c r="A61" i="49"/>
  <c r="Q60" i="49"/>
  <c r="Q65" i="48"/>
  <c r="N65" i="48"/>
  <c r="A66" i="48"/>
  <c r="P65" i="48"/>
  <c r="O65" i="48"/>
  <c r="B65" i="48"/>
  <c r="Q60" i="47"/>
  <c r="O60" i="47"/>
  <c r="B60" i="47"/>
  <c r="N60" i="47"/>
  <c r="A61" i="47"/>
  <c r="P60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O61" i="51" l="1"/>
  <c r="B61" i="51"/>
  <c r="A62" i="51"/>
  <c r="Q62" i="50"/>
  <c r="P62" i="50"/>
  <c r="B62" i="50"/>
  <c r="O62" i="50"/>
  <c r="A63" i="50"/>
  <c r="N62" i="50"/>
  <c r="O61" i="49"/>
  <c r="A62" i="49"/>
  <c r="B61" i="49"/>
  <c r="A67" i="48"/>
  <c r="Q66" i="48"/>
  <c r="P66" i="48"/>
  <c r="B66" i="48"/>
  <c r="O66" i="48"/>
  <c r="N66" i="48"/>
  <c r="A62" i="47"/>
  <c r="B61" i="47"/>
  <c r="O61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A63" i="51" l="1"/>
  <c r="Q62" i="51"/>
  <c r="P62" i="51"/>
  <c r="O62" i="51"/>
  <c r="B62" i="51"/>
  <c r="N62" i="51"/>
  <c r="Q63" i="50"/>
  <c r="N63" i="50"/>
  <c r="A64" i="50"/>
  <c r="L64" i="50" s="1"/>
  <c r="M64" i="50" s="1"/>
  <c r="B63" i="50"/>
  <c r="P63" i="50"/>
  <c r="O63" i="50"/>
  <c r="P62" i="49"/>
  <c r="O62" i="49"/>
  <c r="B62" i="49"/>
  <c r="N62" i="49"/>
  <c r="Q62" i="49"/>
  <c r="A63" i="49"/>
  <c r="Q67" i="48"/>
  <c r="P67" i="48"/>
  <c r="O67" i="48"/>
  <c r="B67" i="48"/>
  <c r="A68" i="48"/>
  <c r="N67" i="48"/>
  <c r="Q62" i="47"/>
  <c r="A63" i="47"/>
  <c r="P62" i="47"/>
  <c r="O62" i="47"/>
  <c r="B62" i="47"/>
  <c r="N62" i="47"/>
  <c r="A62" i="46"/>
  <c r="B61" i="46"/>
  <c r="O61" i="46"/>
  <c r="P60" i="25"/>
  <c r="O60" i="25"/>
  <c r="N60" i="25"/>
  <c r="A61" i="25"/>
  <c r="B60" i="25"/>
  <c r="P63" i="51" l="1"/>
  <c r="O63" i="51"/>
  <c r="B63" i="51"/>
  <c r="Q63" i="51"/>
  <c r="N63" i="51"/>
  <c r="A64" i="51"/>
  <c r="A65" i="50"/>
  <c r="L65" i="50" s="1"/>
  <c r="M65" i="50" s="1"/>
  <c r="Q64" i="50"/>
  <c r="P64" i="50"/>
  <c r="B64" i="50"/>
  <c r="O64" i="50"/>
  <c r="N64" i="50"/>
  <c r="P63" i="49"/>
  <c r="O63" i="49"/>
  <c r="B63" i="49"/>
  <c r="N63" i="49"/>
  <c r="Q63" i="49"/>
  <c r="A64" i="49"/>
  <c r="Q68" i="48"/>
  <c r="P68" i="48"/>
  <c r="B68" i="48"/>
  <c r="O68" i="48"/>
  <c r="N68" i="48"/>
  <c r="A69" i="48"/>
  <c r="O63" i="47"/>
  <c r="N63" i="47"/>
  <c r="A64" i="47"/>
  <c r="Q63" i="47"/>
  <c r="P63" i="47"/>
  <c r="B63" i="47"/>
  <c r="Q62" i="46"/>
  <c r="P62" i="46"/>
  <c r="O62" i="46"/>
  <c r="B62" i="46"/>
  <c r="A63" i="46"/>
  <c r="N62" i="46"/>
  <c r="O61" i="25"/>
  <c r="B61" i="25"/>
  <c r="A62" i="25"/>
  <c r="Q62" i="25" s="1"/>
  <c r="A65" i="51" l="1"/>
  <c r="Q64" i="51"/>
  <c r="P64" i="51"/>
  <c r="O64" i="51"/>
  <c r="B64" i="51"/>
  <c r="N64" i="51"/>
  <c r="Q65" i="50"/>
  <c r="O65" i="50"/>
  <c r="B65" i="50"/>
  <c r="N65" i="50"/>
  <c r="P65" i="50"/>
  <c r="A66" i="50"/>
  <c r="L66" i="50" s="1"/>
  <c r="M66" i="50" s="1"/>
  <c r="A65" i="49"/>
  <c r="Q64" i="49"/>
  <c r="P64" i="49"/>
  <c r="O64" i="49"/>
  <c r="B64" i="49"/>
  <c r="N64" i="49"/>
  <c r="Q69" i="48"/>
  <c r="P69" i="48"/>
  <c r="O69" i="48"/>
  <c r="B69" i="48"/>
  <c r="N69" i="48"/>
  <c r="A70" i="48"/>
  <c r="Q64" i="47"/>
  <c r="A65" i="47"/>
  <c r="P64" i="47"/>
  <c r="O64" i="47"/>
  <c r="B64" i="47"/>
  <c r="N64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P65" i="51" l="1"/>
  <c r="O65" i="51"/>
  <c r="B65" i="51"/>
  <c r="A66" i="51"/>
  <c r="Q65" i="51"/>
  <c r="N65" i="51"/>
  <c r="N66" i="50"/>
  <c r="A67" i="50"/>
  <c r="L67" i="50" s="1"/>
  <c r="M67" i="50" s="1"/>
  <c r="Q66" i="50"/>
  <c r="B66" i="50"/>
  <c r="P66" i="50"/>
  <c r="O66" i="50"/>
  <c r="P65" i="49"/>
  <c r="O65" i="49"/>
  <c r="B65" i="49"/>
  <c r="A66" i="49"/>
  <c r="Q65" i="49"/>
  <c r="N65" i="49"/>
  <c r="N70" i="48"/>
  <c r="A71" i="48"/>
  <c r="Q70" i="48"/>
  <c r="P70" i="48"/>
  <c r="B70" i="48"/>
  <c r="O70" i="48"/>
  <c r="Q65" i="47"/>
  <c r="P65" i="47"/>
  <c r="B65" i="47"/>
  <c r="N65" i="47"/>
  <c r="O65" i="47"/>
  <c r="A66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P66" i="51" l="1"/>
  <c r="O66" i="51"/>
  <c r="B66" i="51"/>
  <c r="N66" i="51"/>
  <c r="A67" i="51"/>
  <c r="Q66" i="51"/>
  <c r="Q67" i="50"/>
  <c r="A68" i="50"/>
  <c r="L68" i="50" s="1"/>
  <c r="M68" i="50" s="1"/>
  <c r="P67" i="50"/>
  <c r="O67" i="50"/>
  <c r="B67" i="50"/>
  <c r="N67" i="50"/>
  <c r="N66" i="49"/>
  <c r="O66" i="49"/>
  <c r="B66" i="49"/>
  <c r="P66" i="49"/>
  <c r="A67" i="49"/>
  <c r="Q66" i="49"/>
  <c r="Q71" i="48"/>
  <c r="P71" i="48"/>
  <c r="O71" i="48"/>
  <c r="B71" i="48"/>
  <c r="A72" i="48"/>
  <c r="N71" i="48"/>
  <c r="Q66" i="47"/>
  <c r="A67" i="47"/>
  <c r="P66" i="47"/>
  <c r="O66" i="47"/>
  <c r="B66" i="47"/>
  <c r="N66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P67" i="51" l="1"/>
  <c r="O67" i="51"/>
  <c r="B67" i="51"/>
  <c r="A68" i="51"/>
  <c r="Q67" i="51"/>
  <c r="N67" i="51"/>
  <c r="O68" i="50"/>
  <c r="N68" i="50"/>
  <c r="P68" i="50"/>
  <c r="B68" i="50"/>
  <c r="A69" i="50"/>
  <c r="L69" i="50" s="1"/>
  <c r="M69" i="50" s="1"/>
  <c r="Q68" i="50"/>
  <c r="P67" i="49"/>
  <c r="O67" i="49"/>
  <c r="B67" i="49"/>
  <c r="A68" i="49"/>
  <c r="Q67" i="49"/>
  <c r="N67" i="49"/>
  <c r="A73" i="48"/>
  <c r="Q72" i="48"/>
  <c r="P72" i="48"/>
  <c r="B72" i="48"/>
  <c r="O72" i="48"/>
  <c r="N72" i="48"/>
  <c r="P67" i="47"/>
  <c r="A68" i="47"/>
  <c r="Q67" i="47"/>
  <c r="O67" i="47"/>
  <c r="N67" i="47"/>
  <c r="B67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A69" i="51" l="1"/>
  <c r="Q68" i="51"/>
  <c r="P68" i="51"/>
  <c r="O68" i="51"/>
  <c r="B68" i="51"/>
  <c r="N68" i="51"/>
  <c r="Q69" i="50"/>
  <c r="A70" i="50"/>
  <c r="P69" i="50"/>
  <c r="O69" i="50"/>
  <c r="B69" i="50"/>
  <c r="N69" i="50"/>
  <c r="Q68" i="49"/>
  <c r="P68" i="49"/>
  <c r="O68" i="49"/>
  <c r="B68" i="49"/>
  <c r="A69" i="49"/>
  <c r="N68" i="49"/>
  <c r="Q73" i="48"/>
  <c r="P73" i="48"/>
  <c r="O73" i="48"/>
  <c r="B73" i="48"/>
  <c r="A74" i="48"/>
  <c r="N73" i="48"/>
  <c r="Q68" i="47"/>
  <c r="O68" i="47"/>
  <c r="B68" i="47"/>
  <c r="N68" i="47"/>
  <c r="A69" i="47"/>
  <c r="P68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P69" i="51" l="1"/>
  <c r="O69" i="51"/>
  <c r="B69" i="51"/>
  <c r="A70" i="51"/>
  <c r="Q69" i="51"/>
  <c r="N69" i="51"/>
  <c r="Q70" i="50"/>
  <c r="P70" i="50"/>
  <c r="B70" i="50"/>
  <c r="O70" i="50"/>
  <c r="A71" i="50"/>
  <c r="L71" i="50" s="1"/>
  <c r="M71" i="50" s="1"/>
  <c r="N70" i="50"/>
  <c r="P69" i="49"/>
  <c r="O69" i="49"/>
  <c r="B69" i="49"/>
  <c r="N69" i="49"/>
  <c r="Q69" i="49"/>
  <c r="A70" i="49"/>
  <c r="P74" i="48"/>
  <c r="B74" i="48"/>
  <c r="O74" i="48"/>
  <c r="N74" i="48"/>
  <c r="A75" i="48"/>
  <c r="Q74" i="48"/>
  <c r="Q69" i="47"/>
  <c r="P69" i="47"/>
  <c r="B69" i="47"/>
  <c r="O69" i="47"/>
  <c r="N69" i="47"/>
  <c r="A70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N70" i="51" l="1"/>
  <c r="A71" i="51"/>
  <c r="Q70" i="51"/>
  <c r="P70" i="51"/>
  <c r="O70" i="51"/>
  <c r="B70" i="51"/>
  <c r="Q71" i="50"/>
  <c r="N71" i="50"/>
  <c r="A72" i="50"/>
  <c r="L72" i="50" s="1"/>
  <c r="M72" i="50" s="1"/>
  <c r="B71" i="50"/>
  <c r="P71" i="50"/>
  <c r="O71" i="50"/>
  <c r="A71" i="49"/>
  <c r="N70" i="49"/>
  <c r="Q70" i="49"/>
  <c r="P70" i="49"/>
  <c r="O70" i="49"/>
  <c r="B70" i="49"/>
  <c r="Q75" i="48"/>
  <c r="P75" i="48"/>
  <c r="O75" i="48"/>
  <c r="B75" i="48"/>
  <c r="A76" i="48"/>
  <c r="N75" i="48"/>
  <c r="Q70" i="47"/>
  <c r="A71" i="47"/>
  <c r="P70" i="47"/>
  <c r="O70" i="47"/>
  <c r="B70" i="47"/>
  <c r="N70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P71" i="51" l="1"/>
  <c r="O71" i="51"/>
  <c r="B71" i="51"/>
  <c r="A72" i="51"/>
  <c r="Q71" i="51"/>
  <c r="N71" i="51"/>
  <c r="A73" i="50"/>
  <c r="L73" i="50" s="1"/>
  <c r="M73" i="50" s="1"/>
  <c r="Q72" i="50"/>
  <c r="P72" i="50"/>
  <c r="B72" i="50"/>
  <c r="O72" i="50"/>
  <c r="N72" i="50"/>
  <c r="P71" i="49"/>
  <c r="O71" i="49"/>
  <c r="B71" i="49"/>
  <c r="A72" i="49"/>
  <c r="Q71" i="49"/>
  <c r="N71" i="49"/>
  <c r="A77" i="48"/>
  <c r="Q76" i="48"/>
  <c r="P76" i="48"/>
  <c r="B76" i="48"/>
  <c r="O76" i="48"/>
  <c r="N76" i="48"/>
  <c r="O71" i="47"/>
  <c r="N71" i="47"/>
  <c r="A72" i="47"/>
  <c r="Q71" i="47"/>
  <c r="P71" i="47"/>
  <c r="B71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Q72" i="51" l="1"/>
  <c r="P72" i="51"/>
  <c r="O72" i="51"/>
  <c r="B72" i="51"/>
  <c r="N72" i="51"/>
  <c r="A73" i="51"/>
  <c r="Q73" i="50"/>
  <c r="O73" i="50"/>
  <c r="B73" i="50"/>
  <c r="N73" i="50"/>
  <c r="P73" i="50"/>
  <c r="A74" i="50"/>
  <c r="L74" i="50" s="1"/>
  <c r="M74" i="50" s="1"/>
  <c r="O72" i="49"/>
  <c r="B72" i="49"/>
  <c r="N72" i="49"/>
  <c r="P72" i="49"/>
  <c r="A73" i="49"/>
  <c r="Q72" i="49"/>
  <c r="Q77" i="48"/>
  <c r="P77" i="48"/>
  <c r="O77" i="48"/>
  <c r="B77" i="48"/>
  <c r="A78" i="48"/>
  <c r="N77" i="48"/>
  <c r="Q72" i="47"/>
  <c r="A73" i="47"/>
  <c r="O72" i="47"/>
  <c r="B72" i="47"/>
  <c r="N72" i="47"/>
  <c r="P72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P73" i="51" l="1"/>
  <c r="O73" i="51"/>
  <c r="B73" i="51"/>
  <c r="N73" i="51"/>
  <c r="A74" i="51"/>
  <c r="Q73" i="51"/>
  <c r="N74" i="50"/>
  <c r="A75" i="50"/>
  <c r="L75" i="50" s="1"/>
  <c r="M75" i="50" s="1"/>
  <c r="Q74" i="50"/>
  <c r="B74" i="50"/>
  <c r="P74" i="50"/>
  <c r="O74" i="50"/>
  <c r="P73" i="49"/>
  <c r="O73" i="49"/>
  <c r="B73" i="49"/>
  <c r="A74" i="49"/>
  <c r="Q73" i="49"/>
  <c r="N73" i="49"/>
  <c r="A79" i="48"/>
  <c r="Q78" i="48"/>
  <c r="P78" i="48"/>
  <c r="B78" i="48"/>
  <c r="O78" i="48"/>
  <c r="N78" i="48"/>
  <c r="Q73" i="47"/>
  <c r="N73" i="47"/>
  <c r="P73" i="47"/>
  <c r="B73" i="47"/>
  <c r="O73" i="47"/>
  <c r="A74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A75" i="51" l="1"/>
  <c r="Q74" i="51"/>
  <c r="P74" i="51"/>
  <c r="O74" i="51"/>
  <c r="B74" i="51"/>
  <c r="N74" i="51"/>
  <c r="Q75" i="50"/>
  <c r="A76" i="50"/>
  <c r="L76" i="50" s="1"/>
  <c r="M76" i="50" s="1"/>
  <c r="P75" i="50"/>
  <c r="O75" i="50"/>
  <c r="B75" i="50"/>
  <c r="N75" i="50"/>
  <c r="A75" i="49"/>
  <c r="Q74" i="49"/>
  <c r="P74" i="49"/>
  <c r="O74" i="49"/>
  <c r="B74" i="49"/>
  <c r="N74" i="49"/>
  <c r="Q79" i="48"/>
  <c r="P79" i="48"/>
  <c r="O79" i="48"/>
  <c r="B79" i="48"/>
  <c r="A80" i="48"/>
  <c r="N79" i="48"/>
  <c r="Q74" i="47"/>
  <c r="A75" i="47"/>
  <c r="P74" i="47"/>
  <c r="O74" i="47"/>
  <c r="B74" i="47"/>
  <c r="N74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P75" i="51" l="1"/>
  <c r="O75" i="51"/>
  <c r="B75" i="51"/>
  <c r="A76" i="51"/>
  <c r="Q75" i="51"/>
  <c r="N75" i="51"/>
  <c r="O76" i="50"/>
  <c r="N76" i="50"/>
  <c r="P76" i="50"/>
  <c r="B76" i="50"/>
  <c r="A77" i="50"/>
  <c r="Q76" i="50"/>
  <c r="P75" i="49"/>
  <c r="O75" i="49"/>
  <c r="B75" i="49"/>
  <c r="Q75" i="49"/>
  <c r="N75" i="49"/>
  <c r="A76" i="49"/>
  <c r="O80" i="48"/>
  <c r="N80" i="48"/>
  <c r="A81" i="48"/>
  <c r="Q80" i="48"/>
  <c r="P80" i="48"/>
  <c r="B80" i="48"/>
  <c r="P75" i="47"/>
  <c r="A76" i="47"/>
  <c r="Q75" i="47"/>
  <c r="B75" i="47"/>
  <c r="O75" i="47"/>
  <c r="N75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O76" i="51" l="1"/>
  <c r="B76" i="51"/>
  <c r="N76" i="51"/>
  <c r="A77" i="51"/>
  <c r="Q76" i="51"/>
  <c r="P76" i="51"/>
  <c r="Q77" i="50"/>
  <c r="A78" i="50"/>
  <c r="L78" i="50" s="1"/>
  <c r="M78" i="50" s="1"/>
  <c r="P77" i="50"/>
  <c r="O77" i="50"/>
  <c r="B77" i="50"/>
  <c r="N77" i="50"/>
  <c r="N76" i="49"/>
  <c r="A77" i="49"/>
  <c r="Q76" i="49"/>
  <c r="P76" i="49"/>
  <c r="B76" i="49"/>
  <c r="O76" i="49"/>
  <c r="Q81" i="48"/>
  <c r="P81" i="48"/>
  <c r="O81" i="48"/>
  <c r="B81" i="48"/>
  <c r="A82" i="48"/>
  <c r="N81" i="48"/>
  <c r="Q76" i="47"/>
  <c r="O76" i="47"/>
  <c r="B76" i="47"/>
  <c r="A77" i="47"/>
  <c r="P76" i="47"/>
  <c r="N76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P77" i="51" l="1"/>
  <c r="O77" i="51"/>
  <c r="B77" i="51"/>
  <c r="A78" i="51"/>
  <c r="Q77" i="51"/>
  <c r="N77" i="51"/>
  <c r="Q78" i="50"/>
  <c r="P78" i="50"/>
  <c r="B78" i="50"/>
  <c r="O78" i="50"/>
  <c r="A79" i="50"/>
  <c r="L79" i="50" s="1"/>
  <c r="M79" i="50" s="1"/>
  <c r="N78" i="50"/>
  <c r="P77" i="49"/>
  <c r="O77" i="49"/>
  <c r="B77" i="49"/>
  <c r="A78" i="49"/>
  <c r="Q77" i="49"/>
  <c r="N77" i="49"/>
  <c r="A83" i="48"/>
  <c r="Q82" i="48"/>
  <c r="P82" i="48"/>
  <c r="B82" i="48"/>
  <c r="O82" i="48"/>
  <c r="N82" i="48"/>
  <c r="O77" i="47"/>
  <c r="N77" i="47"/>
  <c r="A78" i="47"/>
  <c r="Q77" i="47"/>
  <c r="P77" i="47"/>
  <c r="B77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A79" i="51" l="1"/>
  <c r="Q78" i="51"/>
  <c r="P78" i="51"/>
  <c r="O78" i="51"/>
  <c r="B78" i="51"/>
  <c r="N78" i="51"/>
  <c r="Q79" i="50"/>
  <c r="N79" i="50"/>
  <c r="A80" i="50"/>
  <c r="L80" i="50" s="1"/>
  <c r="M80" i="50" s="1"/>
  <c r="B79" i="50"/>
  <c r="P79" i="50"/>
  <c r="O79" i="50"/>
  <c r="P78" i="49"/>
  <c r="O78" i="49"/>
  <c r="B78" i="49"/>
  <c r="N78" i="49"/>
  <c r="Q78" i="49"/>
  <c r="A79" i="49"/>
  <c r="Q83" i="48"/>
  <c r="P83" i="48"/>
  <c r="O83" i="48"/>
  <c r="B83" i="48"/>
  <c r="A84" i="48"/>
  <c r="N83" i="48"/>
  <c r="Q78" i="47"/>
  <c r="O78" i="47"/>
  <c r="B78" i="47"/>
  <c r="A79" i="47"/>
  <c r="P78" i="47"/>
  <c r="N78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P79" i="51" l="1"/>
  <c r="O79" i="51"/>
  <c r="B79" i="51"/>
  <c r="Q79" i="51"/>
  <c r="N79" i="51"/>
  <c r="A80" i="51"/>
  <c r="A81" i="50"/>
  <c r="L81" i="50" s="1"/>
  <c r="M81" i="50" s="1"/>
  <c r="Q80" i="50"/>
  <c r="P80" i="50"/>
  <c r="B80" i="50"/>
  <c r="O80" i="50"/>
  <c r="N80" i="50"/>
  <c r="P79" i="49"/>
  <c r="O79" i="49"/>
  <c r="B79" i="49"/>
  <c r="N79" i="49"/>
  <c r="A80" i="49"/>
  <c r="Q79" i="49"/>
  <c r="Q84" i="48"/>
  <c r="P84" i="48"/>
  <c r="B84" i="48"/>
  <c r="O84" i="48"/>
  <c r="N84" i="48"/>
  <c r="A85" i="48"/>
  <c r="A80" i="47"/>
  <c r="Q79" i="47"/>
  <c r="B79" i="47"/>
  <c r="O79" i="47"/>
  <c r="N79" i="47"/>
  <c r="P79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A81" i="51" l="1"/>
  <c r="Q80" i="51"/>
  <c r="P80" i="51"/>
  <c r="O80" i="51"/>
  <c r="B80" i="51"/>
  <c r="N80" i="51"/>
  <c r="Q81" i="50"/>
  <c r="O81" i="50"/>
  <c r="B81" i="50"/>
  <c r="N81" i="50"/>
  <c r="P81" i="50"/>
  <c r="A82" i="50"/>
  <c r="L82" i="50" s="1"/>
  <c r="M82" i="50" s="1"/>
  <c r="A81" i="49"/>
  <c r="Q80" i="49"/>
  <c r="P80" i="49"/>
  <c r="O80" i="49"/>
  <c r="B80" i="49"/>
  <c r="N80" i="49"/>
  <c r="Q85" i="48"/>
  <c r="P85" i="48"/>
  <c r="O85" i="48"/>
  <c r="B85" i="48"/>
  <c r="N85" i="48"/>
  <c r="A86" i="48"/>
  <c r="Q80" i="47"/>
  <c r="O80" i="47"/>
  <c r="B80" i="47"/>
  <c r="A81" i="47"/>
  <c r="P80" i="47"/>
  <c r="N80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P81" i="51" l="1"/>
  <c r="O81" i="51"/>
  <c r="B81" i="51"/>
  <c r="A82" i="51"/>
  <c r="Q81" i="51"/>
  <c r="N81" i="51"/>
  <c r="N82" i="50"/>
  <c r="A83" i="50"/>
  <c r="L83" i="50" s="1"/>
  <c r="M83" i="50" s="1"/>
  <c r="Q82" i="50"/>
  <c r="B82" i="50"/>
  <c r="P82" i="50"/>
  <c r="O82" i="50"/>
  <c r="P81" i="49"/>
  <c r="O81" i="49"/>
  <c r="B81" i="49"/>
  <c r="A82" i="49"/>
  <c r="Q81" i="49"/>
  <c r="N81" i="49"/>
  <c r="N86" i="48"/>
  <c r="A87" i="48"/>
  <c r="Q86" i="48"/>
  <c r="P86" i="48"/>
  <c r="B86" i="48"/>
  <c r="O86" i="48"/>
  <c r="O81" i="47"/>
  <c r="N81" i="47"/>
  <c r="A82" i="47"/>
  <c r="Q81" i="47"/>
  <c r="P81" i="47"/>
  <c r="B81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P82" i="51" l="1"/>
  <c r="O82" i="51"/>
  <c r="B82" i="51"/>
  <c r="N82" i="51"/>
  <c r="A83" i="51"/>
  <c r="Q82" i="51"/>
  <c r="Q83" i="50"/>
  <c r="A84" i="50"/>
  <c r="P83" i="50"/>
  <c r="O83" i="50"/>
  <c r="B83" i="50"/>
  <c r="N83" i="50"/>
  <c r="N82" i="49"/>
  <c r="O82" i="49"/>
  <c r="B82" i="49"/>
  <c r="A83" i="49"/>
  <c r="Q82" i="49"/>
  <c r="P82" i="49"/>
  <c r="Q87" i="48"/>
  <c r="P87" i="48"/>
  <c r="O87" i="48"/>
  <c r="B87" i="48"/>
  <c r="A88" i="48"/>
  <c r="N87" i="48"/>
  <c r="Q82" i="47"/>
  <c r="O82" i="47"/>
  <c r="B82" i="47"/>
  <c r="A83" i="47"/>
  <c r="P82" i="47"/>
  <c r="N82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P83" i="51" l="1"/>
  <c r="O83" i="51"/>
  <c r="B83" i="51"/>
  <c r="A84" i="51"/>
  <c r="Q83" i="51"/>
  <c r="N83" i="51"/>
  <c r="O84" i="50"/>
  <c r="N84" i="50"/>
  <c r="P84" i="50"/>
  <c r="B84" i="50"/>
  <c r="A85" i="50"/>
  <c r="L85" i="50" s="1"/>
  <c r="M85" i="50" s="1"/>
  <c r="Q84" i="50"/>
  <c r="P83" i="49"/>
  <c r="O83" i="49"/>
  <c r="B83" i="49"/>
  <c r="A84" i="49"/>
  <c r="Q83" i="49"/>
  <c r="N83" i="49"/>
  <c r="A89" i="48"/>
  <c r="Q88" i="48"/>
  <c r="P88" i="48"/>
  <c r="B88" i="48"/>
  <c r="O88" i="48"/>
  <c r="N88" i="48"/>
  <c r="P83" i="47"/>
  <c r="A84" i="47"/>
  <c r="B83" i="47"/>
  <c r="Q83" i="47"/>
  <c r="O83" i="47"/>
  <c r="N83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A85" i="51" l="1"/>
  <c r="Q84" i="51"/>
  <c r="P84" i="51"/>
  <c r="O84" i="51"/>
  <c r="B84" i="51"/>
  <c r="N84" i="51"/>
  <c r="Q85" i="50"/>
  <c r="A86" i="50"/>
  <c r="L86" i="50" s="1"/>
  <c r="M86" i="50" s="1"/>
  <c r="P85" i="50"/>
  <c r="O85" i="50"/>
  <c r="B85" i="50"/>
  <c r="N85" i="50"/>
  <c r="Q84" i="49"/>
  <c r="P84" i="49"/>
  <c r="O84" i="49"/>
  <c r="B84" i="49"/>
  <c r="A85" i="49"/>
  <c r="N84" i="49"/>
  <c r="Q89" i="48"/>
  <c r="P89" i="48"/>
  <c r="O89" i="48"/>
  <c r="B89" i="48"/>
  <c r="A90" i="48"/>
  <c r="N89" i="48"/>
  <c r="Q84" i="47"/>
  <c r="O84" i="47"/>
  <c r="B84" i="47"/>
  <c r="A85" i="47"/>
  <c r="P84" i="47"/>
  <c r="N84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P85" i="51" l="1"/>
  <c r="O85" i="51"/>
  <c r="B85" i="51"/>
  <c r="A86" i="51"/>
  <c r="Q85" i="51"/>
  <c r="N85" i="51"/>
  <c r="Q86" i="50"/>
  <c r="P86" i="50"/>
  <c r="B86" i="50"/>
  <c r="O86" i="50"/>
  <c r="A87" i="50"/>
  <c r="L87" i="50" s="1"/>
  <c r="M87" i="50" s="1"/>
  <c r="N86" i="50"/>
  <c r="P85" i="49"/>
  <c r="O85" i="49"/>
  <c r="B85" i="49"/>
  <c r="N85" i="49"/>
  <c r="Q85" i="49"/>
  <c r="A86" i="49"/>
  <c r="P90" i="48"/>
  <c r="B90" i="48"/>
  <c r="O90" i="48"/>
  <c r="N90" i="48"/>
  <c r="A91" i="48"/>
  <c r="Q90" i="48"/>
  <c r="O85" i="47"/>
  <c r="N85" i="47"/>
  <c r="A86" i="47"/>
  <c r="Q85" i="47"/>
  <c r="P85" i="47"/>
  <c r="B85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N86" i="51" l="1"/>
  <c r="A87" i="51"/>
  <c r="Q86" i="51"/>
  <c r="P86" i="51"/>
  <c r="O86" i="51"/>
  <c r="B86" i="51"/>
  <c r="Q87" i="50"/>
  <c r="N87" i="50"/>
  <c r="A88" i="50"/>
  <c r="L88" i="50" s="1"/>
  <c r="M88" i="50" s="1"/>
  <c r="B87" i="50"/>
  <c r="P87" i="50"/>
  <c r="O87" i="50"/>
  <c r="A87" i="49"/>
  <c r="Q86" i="49"/>
  <c r="P86" i="49"/>
  <c r="O86" i="49"/>
  <c r="B86" i="49"/>
  <c r="N86" i="49"/>
  <c r="Q91" i="48"/>
  <c r="P91" i="48"/>
  <c r="O91" i="48"/>
  <c r="B91" i="48"/>
  <c r="A92" i="48"/>
  <c r="N91" i="48"/>
  <c r="Q86" i="47"/>
  <c r="O86" i="47"/>
  <c r="B86" i="47"/>
  <c r="A87" i="47"/>
  <c r="P86" i="47"/>
  <c r="N86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P87" i="51" l="1"/>
  <c r="O87" i="51"/>
  <c r="B87" i="51"/>
  <c r="A88" i="51"/>
  <c r="Q87" i="51"/>
  <c r="N87" i="51"/>
  <c r="A89" i="50"/>
  <c r="L89" i="50" s="1"/>
  <c r="M89" i="50" s="1"/>
  <c r="Q88" i="50"/>
  <c r="P88" i="50"/>
  <c r="B88" i="50"/>
  <c r="O88" i="50"/>
  <c r="N88" i="50"/>
  <c r="P87" i="49"/>
  <c r="O87" i="49"/>
  <c r="B87" i="49"/>
  <c r="A88" i="49"/>
  <c r="Q87" i="49"/>
  <c r="N87" i="49"/>
  <c r="A93" i="48"/>
  <c r="B92" i="48"/>
  <c r="O92" i="48"/>
  <c r="A88" i="47"/>
  <c r="B87" i="47"/>
  <c r="Q87" i="47"/>
  <c r="P87" i="47"/>
  <c r="O87" i="47"/>
  <c r="N87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Q88" i="51" l="1"/>
  <c r="P88" i="51"/>
  <c r="O88" i="51"/>
  <c r="B88" i="51"/>
  <c r="N88" i="51"/>
  <c r="A89" i="51"/>
  <c r="Q89" i="50"/>
  <c r="O89" i="50"/>
  <c r="B89" i="50"/>
  <c r="N89" i="50"/>
  <c r="P89" i="50"/>
  <c r="A90" i="50"/>
  <c r="L90" i="50" s="1"/>
  <c r="M90" i="50" s="1"/>
  <c r="A89" i="49"/>
  <c r="O88" i="49"/>
  <c r="B88" i="49"/>
  <c r="N88" i="49"/>
  <c r="P88" i="49"/>
  <c r="Q88" i="49"/>
  <c r="Q93" i="48"/>
  <c r="P93" i="48"/>
  <c r="O93" i="48"/>
  <c r="B93" i="48"/>
  <c r="A94" i="48"/>
  <c r="N93" i="48"/>
  <c r="Q88" i="47"/>
  <c r="O88" i="47"/>
  <c r="B88" i="47"/>
  <c r="A89" i="47"/>
  <c r="P88" i="47"/>
  <c r="N88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P89" i="51" l="1"/>
  <c r="O89" i="51"/>
  <c r="B89" i="51"/>
  <c r="N89" i="51"/>
  <c r="A90" i="51"/>
  <c r="Q89" i="51"/>
  <c r="N90" i="50"/>
  <c r="A91" i="50"/>
  <c r="Q90" i="50"/>
  <c r="B90" i="50"/>
  <c r="P90" i="50"/>
  <c r="O90" i="50"/>
  <c r="P89" i="49"/>
  <c r="O89" i="49"/>
  <c r="B89" i="49"/>
  <c r="N89" i="49"/>
  <c r="Q89" i="49"/>
  <c r="A90" i="49"/>
  <c r="N94" i="48"/>
  <c r="A95" i="48"/>
  <c r="Q94" i="48"/>
  <c r="B94" i="48"/>
  <c r="P94" i="48"/>
  <c r="O94" i="48"/>
  <c r="O89" i="47"/>
  <c r="N89" i="47"/>
  <c r="A90" i="47"/>
  <c r="Q89" i="47"/>
  <c r="P89" i="47"/>
  <c r="B89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A91" i="51" l="1"/>
  <c r="Q90" i="51"/>
  <c r="P90" i="51"/>
  <c r="O90" i="51"/>
  <c r="B90" i="51"/>
  <c r="N90" i="51"/>
  <c r="Q91" i="50"/>
  <c r="A92" i="50"/>
  <c r="L92" i="50" s="1"/>
  <c r="M92" i="50" s="1"/>
  <c r="P91" i="50"/>
  <c r="O91" i="50"/>
  <c r="B91" i="50"/>
  <c r="N91" i="50"/>
  <c r="A91" i="49"/>
  <c r="N90" i="49"/>
  <c r="Q90" i="49"/>
  <c r="P90" i="49"/>
  <c r="O90" i="49"/>
  <c r="B90" i="49"/>
  <c r="Q95" i="48"/>
  <c r="P95" i="48"/>
  <c r="O95" i="48"/>
  <c r="B95" i="48"/>
  <c r="A96" i="48"/>
  <c r="N95" i="48"/>
  <c r="Q90" i="47"/>
  <c r="O90" i="47"/>
  <c r="B90" i="47"/>
  <c r="A91" i="47"/>
  <c r="P90" i="47"/>
  <c r="N90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P91" i="51" l="1"/>
  <c r="O91" i="51"/>
  <c r="B91" i="51"/>
  <c r="A92" i="51"/>
  <c r="Q91" i="51"/>
  <c r="N91" i="51"/>
  <c r="O92" i="50"/>
  <c r="B92" i="50"/>
  <c r="A93" i="50"/>
  <c r="L93" i="50" s="1"/>
  <c r="M93" i="50" s="1"/>
  <c r="U2" i="50" s="1"/>
  <c r="P91" i="49"/>
  <c r="O91" i="49"/>
  <c r="B91" i="49"/>
  <c r="N91" i="49"/>
  <c r="A92" i="49"/>
  <c r="Q91" i="49"/>
  <c r="N96" i="48"/>
  <c r="A97" i="48"/>
  <c r="Q96" i="48"/>
  <c r="B96" i="48"/>
  <c r="P96" i="48"/>
  <c r="O96" i="48"/>
  <c r="B91" i="47"/>
  <c r="A92" i="47"/>
  <c r="P91" i="47"/>
  <c r="Q91" i="47"/>
  <c r="O91" i="47"/>
  <c r="N91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1" l="1"/>
  <c r="B92" i="51"/>
  <c r="A93" i="51"/>
  <c r="Q93" i="50"/>
  <c r="A94" i="50"/>
  <c r="P93" i="50"/>
  <c r="O93" i="50"/>
  <c r="B93" i="50"/>
  <c r="N93" i="50"/>
  <c r="A93" i="49"/>
  <c r="O92" i="49"/>
  <c r="B92" i="49"/>
  <c r="Q97" i="48"/>
  <c r="P97" i="48"/>
  <c r="O97" i="48"/>
  <c r="B97" i="48"/>
  <c r="A98" i="48"/>
  <c r="N97" i="48"/>
  <c r="O92" i="47"/>
  <c r="B92" i="47"/>
  <c r="A93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P93" i="51" l="1"/>
  <c r="O93" i="51"/>
  <c r="B93" i="51"/>
  <c r="A94" i="51"/>
  <c r="Q93" i="51"/>
  <c r="N93" i="51"/>
  <c r="Q94" i="50"/>
  <c r="P94" i="50"/>
  <c r="B94" i="50"/>
  <c r="O94" i="50"/>
  <c r="A95" i="50"/>
  <c r="N94" i="50"/>
  <c r="P93" i="49"/>
  <c r="O93" i="49"/>
  <c r="B93" i="49"/>
  <c r="N93" i="49"/>
  <c r="A94" i="49"/>
  <c r="Q93" i="49"/>
  <c r="N98" i="48"/>
  <c r="A99" i="48"/>
  <c r="Q98" i="48"/>
  <c r="B98" i="48"/>
  <c r="P98" i="48"/>
  <c r="O98" i="48"/>
  <c r="O93" i="47"/>
  <c r="N93" i="47"/>
  <c r="A94" i="47"/>
  <c r="Q93" i="47"/>
  <c r="P93" i="47"/>
  <c r="B93" i="47"/>
  <c r="O92" i="46"/>
  <c r="B92" i="46"/>
  <c r="A93" i="46"/>
  <c r="O91" i="25"/>
  <c r="N91" i="25"/>
  <c r="P91" i="25"/>
  <c r="A92" i="25"/>
  <c r="B91" i="25"/>
  <c r="A95" i="51" l="1"/>
  <c r="Q94" i="51"/>
  <c r="P94" i="51"/>
  <c r="O94" i="51"/>
  <c r="B94" i="51"/>
  <c r="N94" i="51"/>
  <c r="Q95" i="50"/>
  <c r="N95" i="50"/>
  <c r="A96" i="50"/>
  <c r="B95" i="50"/>
  <c r="P95" i="50"/>
  <c r="O95" i="50"/>
  <c r="A95" i="49"/>
  <c r="N94" i="49"/>
  <c r="O94" i="49"/>
  <c r="B94" i="49"/>
  <c r="Q94" i="49"/>
  <c r="P94" i="49"/>
  <c r="Q99" i="48"/>
  <c r="P99" i="48"/>
  <c r="O99" i="48"/>
  <c r="B99" i="48"/>
  <c r="A100" i="48"/>
  <c r="N99" i="48"/>
  <c r="Q94" i="47"/>
  <c r="O94" i="47"/>
  <c r="B94" i="47"/>
  <c r="A95" i="47"/>
  <c r="P94" i="47"/>
  <c r="N94" i="47"/>
  <c r="A94" i="46"/>
  <c r="Q93" i="46"/>
  <c r="P93" i="46"/>
  <c r="B93" i="46"/>
  <c r="O93" i="46"/>
  <c r="N93" i="46"/>
  <c r="O92" i="25"/>
  <c r="A93" i="25"/>
  <c r="Q93" i="25" s="1"/>
  <c r="B92" i="25"/>
  <c r="P95" i="51" l="1"/>
  <c r="O95" i="51"/>
  <c r="B95" i="51"/>
  <c r="Q95" i="51"/>
  <c r="N95" i="51"/>
  <c r="A96" i="51"/>
  <c r="A97" i="50"/>
  <c r="Q96" i="50"/>
  <c r="P96" i="50"/>
  <c r="B96" i="50"/>
  <c r="O96" i="50"/>
  <c r="N96" i="50"/>
  <c r="P95" i="49"/>
  <c r="O95" i="49"/>
  <c r="B95" i="49"/>
  <c r="N95" i="49"/>
  <c r="A96" i="49"/>
  <c r="Q95" i="49"/>
  <c r="N100" i="48"/>
  <c r="Q100" i="48"/>
  <c r="B100" i="48"/>
  <c r="P100" i="48"/>
  <c r="O100" i="48"/>
  <c r="A101" i="48"/>
  <c r="A96" i="47"/>
  <c r="B95" i="47"/>
  <c r="Q95" i="47"/>
  <c r="P95" i="47"/>
  <c r="O95" i="47"/>
  <c r="N95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A97" i="51" l="1"/>
  <c r="Q96" i="51"/>
  <c r="P96" i="51"/>
  <c r="O96" i="51"/>
  <c r="B96" i="51"/>
  <c r="N96" i="51"/>
  <c r="Q97" i="50"/>
  <c r="O97" i="50"/>
  <c r="B97" i="50"/>
  <c r="N97" i="50"/>
  <c r="P97" i="50"/>
  <c r="A98" i="50"/>
  <c r="A97" i="49"/>
  <c r="Q96" i="49"/>
  <c r="O96" i="49"/>
  <c r="B96" i="49"/>
  <c r="N96" i="49"/>
  <c r="P96" i="49"/>
  <c r="Q101" i="48"/>
  <c r="P101" i="48"/>
  <c r="O101" i="48"/>
  <c r="B101" i="48"/>
  <c r="A102" i="48"/>
  <c r="N101" i="48"/>
  <c r="Q96" i="47"/>
  <c r="O96" i="47"/>
  <c r="B96" i="47"/>
  <c r="A97" i="47"/>
  <c r="P96" i="47"/>
  <c r="N96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P97" i="51" l="1"/>
  <c r="O97" i="51"/>
  <c r="B97" i="51"/>
  <c r="A98" i="51"/>
  <c r="Q97" i="51"/>
  <c r="N97" i="51"/>
  <c r="N98" i="50"/>
  <c r="O98" i="50"/>
  <c r="A99" i="50"/>
  <c r="B98" i="50"/>
  <c r="Q98" i="50"/>
  <c r="P98" i="50"/>
  <c r="P97" i="49"/>
  <c r="O97" i="49"/>
  <c r="B97" i="49"/>
  <c r="N97" i="49"/>
  <c r="A98" i="49"/>
  <c r="Q97" i="49"/>
  <c r="N102" i="48"/>
  <c r="P102" i="48"/>
  <c r="O102" i="48"/>
  <c r="A103" i="48"/>
  <c r="Q102" i="48"/>
  <c r="B102" i="48"/>
  <c r="O97" i="47"/>
  <c r="N97" i="47"/>
  <c r="A98" i="47"/>
  <c r="Q97" i="47"/>
  <c r="P97" i="47"/>
  <c r="B97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P98" i="51" l="1"/>
  <c r="O98" i="51"/>
  <c r="B98" i="51"/>
  <c r="N98" i="51"/>
  <c r="A99" i="51"/>
  <c r="Q98" i="51"/>
  <c r="A100" i="50"/>
  <c r="Q99" i="50"/>
  <c r="P99" i="50"/>
  <c r="O99" i="50"/>
  <c r="B99" i="50"/>
  <c r="N99" i="50"/>
  <c r="A99" i="49"/>
  <c r="P98" i="49"/>
  <c r="O98" i="49"/>
  <c r="B98" i="49"/>
  <c r="N98" i="49"/>
  <c r="Q98" i="49"/>
  <c r="Q103" i="48"/>
  <c r="P103" i="48"/>
  <c r="O103" i="48"/>
  <c r="B103" i="48"/>
  <c r="A104" i="48"/>
  <c r="N103" i="48"/>
  <c r="Q98" i="47"/>
  <c r="O98" i="47"/>
  <c r="B98" i="47"/>
  <c r="A99" i="47"/>
  <c r="P98" i="47"/>
  <c r="N98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P99" i="51" l="1"/>
  <c r="O99" i="51"/>
  <c r="B99" i="51"/>
  <c r="A100" i="51"/>
  <c r="Q99" i="51"/>
  <c r="N99" i="51"/>
  <c r="N100" i="50"/>
  <c r="P100" i="50"/>
  <c r="B100" i="50"/>
  <c r="A101" i="50"/>
  <c r="Q100" i="50"/>
  <c r="O100" i="50"/>
  <c r="P99" i="49"/>
  <c r="O99" i="49"/>
  <c r="B99" i="49"/>
  <c r="N99" i="49"/>
  <c r="Q99" i="49"/>
  <c r="A100" i="49"/>
  <c r="N104" i="48"/>
  <c r="O104" i="48"/>
  <c r="A105" i="48"/>
  <c r="Q104" i="48"/>
  <c r="B104" i="48"/>
  <c r="P104" i="48"/>
  <c r="B99" i="47"/>
  <c r="A100" i="47"/>
  <c r="Q99" i="47"/>
  <c r="P99" i="47"/>
  <c r="O99" i="47"/>
  <c r="N99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A101" i="51" l="1"/>
  <c r="Q100" i="51"/>
  <c r="P100" i="51"/>
  <c r="O100" i="51"/>
  <c r="B100" i="51"/>
  <c r="N100" i="51"/>
  <c r="A102" i="50"/>
  <c r="N101" i="50"/>
  <c r="O101" i="50"/>
  <c r="B101" i="50"/>
  <c r="Q101" i="50"/>
  <c r="P101" i="50"/>
  <c r="A101" i="49"/>
  <c r="P100" i="49"/>
  <c r="N100" i="49"/>
  <c r="Q100" i="49"/>
  <c r="B100" i="49"/>
  <c r="O100" i="49"/>
  <c r="N105" i="48"/>
  <c r="A106" i="48"/>
  <c r="Q105" i="48"/>
  <c r="P105" i="48"/>
  <c r="B105" i="48"/>
  <c r="O105" i="48"/>
  <c r="Q100" i="47"/>
  <c r="O100" i="47"/>
  <c r="B100" i="47"/>
  <c r="A101" i="47"/>
  <c r="P100" i="47"/>
  <c r="N100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P101" i="51" l="1"/>
  <c r="O101" i="51"/>
  <c r="B101" i="51"/>
  <c r="A102" i="51"/>
  <c r="Q101" i="51"/>
  <c r="N101" i="51"/>
  <c r="N102" i="50"/>
  <c r="A103" i="50"/>
  <c r="Q102" i="50"/>
  <c r="P102" i="50"/>
  <c r="B102" i="50"/>
  <c r="O102" i="50"/>
  <c r="P101" i="49"/>
  <c r="O101" i="49"/>
  <c r="B101" i="49"/>
  <c r="N101" i="49"/>
  <c r="A102" i="49"/>
  <c r="Q101" i="49"/>
  <c r="A107" i="48"/>
  <c r="N106" i="48"/>
  <c r="O106" i="48"/>
  <c r="B106" i="48"/>
  <c r="P106" i="48"/>
  <c r="Q106" i="48"/>
  <c r="O101" i="47"/>
  <c r="N101" i="47"/>
  <c r="A102" i="47"/>
  <c r="Q101" i="47"/>
  <c r="P101" i="47"/>
  <c r="B101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N102" i="51" l="1"/>
  <c r="A103" i="51"/>
  <c r="Q102" i="51"/>
  <c r="P102" i="51"/>
  <c r="O102" i="51"/>
  <c r="B102" i="51"/>
  <c r="A104" i="50"/>
  <c r="N103" i="50"/>
  <c r="Q103" i="50"/>
  <c r="P103" i="50"/>
  <c r="B103" i="50"/>
  <c r="O103" i="50"/>
  <c r="A103" i="49"/>
  <c r="Q102" i="49"/>
  <c r="P102" i="49"/>
  <c r="N102" i="49"/>
  <c r="B102" i="49"/>
  <c r="O102" i="49"/>
  <c r="N107" i="48"/>
  <c r="A108" i="48"/>
  <c r="Q107" i="48"/>
  <c r="P107" i="48"/>
  <c r="B107" i="48"/>
  <c r="O107" i="48"/>
  <c r="Q102" i="47"/>
  <c r="O102" i="47"/>
  <c r="B102" i="47"/>
  <c r="A103" i="47"/>
  <c r="P102" i="47"/>
  <c r="N102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P103" i="51" l="1"/>
  <c r="O103" i="51"/>
  <c r="B103" i="51"/>
  <c r="A104" i="51"/>
  <c r="Q103" i="51"/>
  <c r="N103" i="51"/>
  <c r="N104" i="50"/>
  <c r="P104" i="50"/>
  <c r="B104" i="50"/>
  <c r="O104" i="50"/>
  <c r="Q104" i="50"/>
  <c r="A105" i="50"/>
  <c r="P103" i="49"/>
  <c r="O103" i="49"/>
  <c r="B103" i="49"/>
  <c r="N103" i="49"/>
  <c r="A104" i="49"/>
  <c r="Q103" i="49"/>
  <c r="A109" i="48"/>
  <c r="P108" i="48"/>
  <c r="O108" i="48"/>
  <c r="B108" i="48"/>
  <c r="N108" i="48"/>
  <c r="Q108" i="48"/>
  <c r="N103" i="47"/>
  <c r="A104" i="47"/>
  <c r="Q103" i="47"/>
  <c r="B103" i="47"/>
  <c r="P103" i="47"/>
  <c r="O103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Q104" i="51" l="1"/>
  <c r="P104" i="51"/>
  <c r="O104" i="51"/>
  <c r="B104" i="51"/>
  <c r="N104" i="51"/>
  <c r="A105" i="51"/>
  <c r="A106" i="50"/>
  <c r="P105" i="50"/>
  <c r="Q105" i="50"/>
  <c r="O105" i="50"/>
  <c r="B105" i="50"/>
  <c r="N105" i="50"/>
  <c r="A105" i="49"/>
  <c r="O104" i="49"/>
  <c r="B104" i="49"/>
  <c r="N104" i="49"/>
  <c r="Q104" i="49"/>
  <c r="P104" i="49"/>
  <c r="N109" i="48"/>
  <c r="O109" i="48"/>
  <c r="P109" i="48"/>
  <c r="A110" i="48"/>
  <c r="B109" i="48"/>
  <c r="Q109" i="48"/>
  <c r="Q104" i="47"/>
  <c r="O104" i="47"/>
  <c r="B104" i="47"/>
  <c r="A105" i="47"/>
  <c r="P104" i="47"/>
  <c r="N104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P105" i="51" l="1"/>
  <c r="O105" i="51"/>
  <c r="B105" i="51"/>
  <c r="N105" i="51"/>
  <c r="A106" i="51"/>
  <c r="Q105" i="51"/>
  <c r="N106" i="50"/>
  <c r="A107" i="50"/>
  <c r="Q106" i="50"/>
  <c r="B106" i="50"/>
  <c r="P106" i="50"/>
  <c r="O106" i="50"/>
  <c r="P105" i="49"/>
  <c r="O105" i="49"/>
  <c r="B105" i="49"/>
  <c r="N105" i="49"/>
  <c r="A106" i="49"/>
  <c r="Q105" i="49"/>
  <c r="A111" i="48"/>
  <c r="Q110" i="48"/>
  <c r="P110" i="48"/>
  <c r="O110" i="48"/>
  <c r="B110" i="48"/>
  <c r="N110" i="48"/>
  <c r="N105" i="47"/>
  <c r="P105" i="47"/>
  <c r="A106" i="47"/>
  <c r="Q105" i="47"/>
  <c r="B105" i="47"/>
  <c r="O105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A107" i="51" l="1"/>
  <c r="Q106" i="51"/>
  <c r="P106" i="51"/>
  <c r="O106" i="51"/>
  <c r="B106" i="51"/>
  <c r="N106" i="51"/>
  <c r="A108" i="50"/>
  <c r="P107" i="50"/>
  <c r="O107" i="50"/>
  <c r="B107" i="50"/>
  <c r="N107" i="50"/>
  <c r="Q107" i="50"/>
  <c r="A107" i="49"/>
  <c r="Q106" i="49"/>
  <c r="P106" i="49"/>
  <c r="O106" i="49"/>
  <c r="B106" i="49"/>
  <c r="N106" i="49"/>
  <c r="N111" i="48"/>
  <c r="P111" i="48"/>
  <c r="B111" i="48"/>
  <c r="O111" i="48"/>
  <c r="Q111" i="48"/>
  <c r="A112" i="48"/>
  <c r="Q106" i="47"/>
  <c r="P106" i="47"/>
  <c r="O106" i="47"/>
  <c r="B106" i="47"/>
  <c r="A107" i="47"/>
  <c r="N106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P107" i="51" l="1"/>
  <c r="O107" i="51"/>
  <c r="B107" i="51"/>
  <c r="A108" i="51"/>
  <c r="Q107" i="51"/>
  <c r="N107" i="51"/>
  <c r="N108" i="50"/>
  <c r="P108" i="50"/>
  <c r="B108" i="50"/>
  <c r="O108" i="50"/>
  <c r="Q108" i="50"/>
  <c r="A109" i="50"/>
  <c r="P107" i="49"/>
  <c r="O107" i="49"/>
  <c r="B107" i="49"/>
  <c r="N107" i="49"/>
  <c r="A108" i="49"/>
  <c r="Q107" i="49"/>
  <c r="A113" i="48"/>
  <c r="Q112" i="48"/>
  <c r="P112" i="48"/>
  <c r="O112" i="48"/>
  <c r="B112" i="48"/>
  <c r="N112" i="48"/>
  <c r="N107" i="47"/>
  <c r="A108" i="47"/>
  <c r="Q107" i="47"/>
  <c r="B107" i="47"/>
  <c r="P107" i="47"/>
  <c r="O107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O108" i="51" l="1"/>
  <c r="B108" i="51"/>
  <c r="N108" i="51"/>
  <c r="A109" i="51"/>
  <c r="Q108" i="51"/>
  <c r="P108" i="51"/>
  <c r="A110" i="50"/>
  <c r="Q109" i="50"/>
  <c r="P109" i="50"/>
  <c r="O109" i="50"/>
  <c r="B109" i="50"/>
  <c r="N109" i="50"/>
  <c r="A109" i="49"/>
  <c r="Q108" i="49"/>
  <c r="P108" i="49"/>
  <c r="O108" i="49"/>
  <c r="B108" i="49"/>
  <c r="N108" i="49"/>
  <c r="N113" i="48"/>
  <c r="A114" i="48"/>
  <c r="Q113" i="48"/>
  <c r="P113" i="48"/>
  <c r="B113" i="48"/>
  <c r="O113" i="48"/>
  <c r="Q108" i="47"/>
  <c r="P108" i="47"/>
  <c r="O108" i="47"/>
  <c r="B108" i="47"/>
  <c r="A109" i="47"/>
  <c r="N108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P109" i="51" l="1"/>
  <c r="O109" i="51"/>
  <c r="B109" i="51"/>
  <c r="A110" i="51"/>
  <c r="Q109" i="51"/>
  <c r="N109" i="51"/>
  <c r="N110" i="50"/>
  <c r="A111" i="50"/>
  <c r="Q110" i="50"/>
  <c r="P110" i="50"/>
  <c r="B110" i="50"/>
  <c r="O110" i="50"/>
  <c r="P109" i="49"/>
  <c r="O109" i="49"/>
  <c r="B109" i="49"/>
  <c r="N109" i="49"/>
  <c r="A110" i="49"/>
  <c r="Q109" i="49"/>
  <c r="A115" i="48"/>
  <c r="N114" i="48"/>
  <c r="O114" i="48"/>
  <c r="B114" i="48"/>
  <c r="Q114" i="48"/>
  <c r="P114" i="48"/>
  <c r="N109" i="47"/>
  <c r="Q109" i="47"/>
  <c r="B109" i="47"/>
  <c r="P109" i="47"/>
  <c r="O109" i="47"/>
  <c r="A110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A111" i="51" l="1"/>
  <c r="Q110" i="51"/>
  <c r="P110" i="51"/>
  <c r="O110" i="51"/>
  <c r="B110" i="51"/>
  <c r="N110" i="51"/>
  <c r="A112" i="50"/>
  <c r="N111" i="50"/>
  <c r="P111" i="50"/>
  <c r="B111" i="50"/>
  <c r="O111" i="50"/>
  <c r="Q111" i="50"/>
  <c r="A111" i="49"/>
  <c r="N110" i="49"/>
  <c r="Q110" i="49"/>
  <c r="P110" i="49"/>
  <c r="O110" i="49"/>
  <c r="B110" i="49"/>
  <c r="N115" i="48"/>
  <c r="A116" i="48"/>
  <c r="Q115" i="48"/>
  <c r="P115" i="48"/>
  <c r="B115" i="48"/>
  <c r="O115" i="48"/>
  <c r="Q110" i="47"/>
  <c r="P110" i="47"/>
  <c r="O110" i="47"/>
  <c r="B110" i="47"/>
  <c r="A111" i="47"/>
  <c r="N110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P111" i="51" l="1"/>
  <c r="O111" i="51"/>
  <c r="B111" i="51"/>
  <c r="Q111" i="51"/>
  <c r="N111" i="51"/>
  <c r="A112" i="51"/>
  <c r="N112" i="50"/>
  <c r="O112" i="50"/>
  <c r="A113" i="50"/>
  <c r="Q112" i="50"/>
  <c r="B112" i="50"/>
  <c r="P112" i="50"/>
  <c r="P111" i="49"/>
  <c r="O111" i="49"/>
  <c r="B111" i="49"/>
  <c r="N111" i="49"/>
  <c r="A112" i="49"/>
  <c r="Q111" i="49"/>
  <c r="A117" i="48"/>
  <c r="P116" i="48"/>
  <c r="O116" i="48"/>
  <c r="B116" i="48"/>
  <c r="N116" i="48"/>
  <c r="Q116" i="48"/>
  <c r="N111" i="47"/>
  <c r="P111" i="47"/>
  <c r="O111" i="47"/>
  <c r="A112" i="47"/>
  <c r="Q111" i="47"/>
  <c r="B111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1" l="1"/>
  <c r="Q112" i="51"/>
  <c r="P112" i="51"/>
  <c r="O112" i="51"/>
  <c r="B112" i="51"/>
  <c r="N112" i="51"/>
  <c r="A114" i="50"/>
  <c r="P113" i="50"/>
  <c r="Q113" i="50"/>
  <c r="O113" i="50"/>
  <c r="B113" i="50"/>
  <c r="N113" i="50"/>
  <c r="A113" i="49"/>
  <c r="Q112" i="49"/>
  <c r="P112" i="49"/>
  <c r="O112" i="49"/>
  <c r="B112" i="49"/>
  <c r="N112" i="49"/>
  <c r="N117" i="48"/>
  <c r="O117" i="48"/>
  <c r="A118" i="48"/>
  <c r="B117" i="48"/>
  <c r="Q117" i="48"/>
  <c r="P117" i="48"/>
  <c r="Q112" i="47"/>
  <c r="P112" i="47"/>
  <c r="O112" i="47"/>
  <c r="B112" i="47"/>
  <c r="A113" i="47"/>
  <c r="N112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P113" i="51" l="1"/>
  <c r="O113" i="51"/>
  <c r="B113" i="51"/>
  <c r="N113" i="51"/>
  <c r="Q113" i="51"/>
  <c r="A114" i="51"/>
  <c r="N114" i="50"/>
  <c r="A115" i="50"/>
  <c r="Q114" i="50"/>
  <c r="B114" i="50"/>
  <c r="P114" i="50"/>
  <c r="O114" i="50"/>
  <c r="P113" i="49"/>
  <c r="O113" i="49"/>
  <c r="B113" i="49"/>
  <c r="N113" i="49"/>
  <c r="A114" i="49"/>
  <c r="Q113" i="49"/>
  <c r="A119" i="48"/>
  <c r="Q118" i="48"/>
  <c r="P118" i="48"/>
  <c r="O118" i="48"/>
  <c r="B118" i="48"/>
  <c r="N118" i="48"/>
  <c r="N113" i="47"/>
  <c r="O113" i="47"/>
  <c r="A114" i="47"/>
  <c r="Q113" i="47"/>
  <c r="B113" i="47"/>
  <c r="P113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A115" i="51" l="1"/>
  <c r="Q114" i="51"/>
  <c r="P114" i="51"/>
  <c r="O114" i="51"/>
  <c r="B114" i="51"/>
  <c r="N114" i="51"/>
  <c r="A116" i="50"/>
  <c r="N115" i="50"/>
  <c r="O115" i="50"/>
  <c r="B115" i="50"/>
  <c r="Q115" i="50"/>
  <c r="P115" i="50"/>
  <c r="A115" i="49"/>
  <c r="P114" i="49"/>
  <c r="O114" i="49"/>
  <c r="B114" i="49"/>
  <c r="N114" i="49"/>
  <c r="Q114" i="49"/>
  <c r="N119" i="48"/>
  <c r="P119" i="48"/>
  <c r="B119" i="48"/>
  <c r="O119" i="48"/>
  <c r="Q119" i="48"/>
  <c r="A120" i="48"/>
  <c r="Q114" i="47"/>
  <c r="P114" i="47"/>
  <c r="O114" i="47"/>
  <c r="B114" i="47"/>
  <c r="A115" i="47"/>
  <c r="N114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P115" i="51" l="1"/>
  <c r="O115" i="51"/>
  <c r="B115" i="51"/>
  <c r="N115" i="51"/>
  <c r="Q115" i="51"/>
  <c r="A116" i="51"/>
  <c r="N116" i="50"/>
  <c r="P116" i="50"/>
  <c r="B116" i="50"/>
  <c r="A117" i="50"/>
  <c r="Q116" i="50"/>
  <c r="O116" i="50"/>
  <c r="P115" i="49"/>
  <c r="O115" i="49"/>
  <c r="B115" i="49"/>
  <c r="N115" i="49"/>
  <c r="Q115" i="49"/>
  <c r="A116" i="49"/>
  <c r="A121" i="48"/>
  <c r="Q120" i="48"/>
  <c r="P120" i="48"/>
  <c r="O120" i="48"/>
  <c r="B120" i="48"/>
  <c r="N120" i="48"/>
  <c r="N115" i="47"/>
  <c r="A116" i="47"/>
  <c r="Q115" i="47"/>
  <c r="B115" i="47"/>
  <c r="P115" i="47"/>
  <c r="O115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A117" i="51" l="1"/>
  <c r="Q116" i="51"/>
  <c r="P116" i="51"/>
  <c r="O116" i="51"/>
  <c r="B116" i="51"/>
  <c r="N116" i="51"/>
  <c r="A118" i="50"/>
  <c r="Q117" i="50"/>
  <c r="P117" i="50"/>
  <c r="O117" i="50"/>
  <c r="B117" i="50"/>
  <c r="N117" i="50"/>
  <c r="A117" i="49"/>
  <c r="Q116" i="49"/>
  <c r="P116" i="49"/>
  <c r="O116" i="49"/>
  <c r="B116" i="49"/>
  <c r="N116" i="49"/>
  <c r="N121" i="48"/>
  <c r="A122" i="48"/>
  <c r="Q121" i="48"/>
  <c r="P121" i="48"/>
  <c r="B121" i="48"/>
  <c r="O121" i="48"/>
  <c r="Q116" i="47"/>
  <c r="P116" i="47"/>
  <c r="O116" i="47"/>
  <c r="B116" i="47"/>
  <c r="A117" i="47"/>
  <c r="N116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A118" i="51" l="1"/>
  <c r="P117" i="51"/>
  <c r="O117" i="51"/>
  <c r="B117" i="51"/>
  <c r="N117" i="51"/>
  <c r="Q117" i="51"/>
  <c r="N118" i="50"/>
  <c r="A119" i="50"/>
  <c r="Q118" i="50"/>
  <c r="P118" i="50"/>
  <c r="B118" i="50"/>
  <c r="O118" i="50"/>
  <c r="P117" i="49"/>
  <c r="O117" i="49"/>
  <c r="B117" i="49"/>
  <c r="N117" i="49"/>
  <c r="A118" i="49"/>
  <c r="Q117" i="49"/>
  <c r="A123" i="48"/>
  <c r="O122" i="48"/>
  <c r="B122" i="48"/>
  <c r="N117" i="47"/>
  <c r="A118" i="47"/>
  <c r="Q117" i="47"/>
  <c r="B117" i="47"/>
  <c r="P117" i="47"/>
  <c r="O117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N118" i="51" l="1"/>
  <c r="O118" i="51"/>
  <c r="A119" i="51"/>
  <c r="B118" i="51"/>
  <c r="Q118" i="51"/>
  <c r="P118" i="51"/>
  <c r="A120" i="50"/>
  <c r="O119" i="50"/>
  <c r="N119" i="50"/>
  <c r="P119" i="50"/>
  <c r="Q119" i="50"/>
  <c r="B119" i="50"/>
  <c r="A119" i="49"/>
  <c r="Q118" i="49"/>
  <c r="P118" i="49"/>
  <c r="O118" i="49"/>
  <c r="B118" i="49"/>
  <c r="N118" i="49"/>
  <c r="N123" i="48"/>
  <c r="A124" i="48"/>
  <c r="Q123" i="48"/>
  <c r="P123" i="48"/>
  <c r="B123" i="48"/>
  <c r="O123" i="48"/>
  <c r="Q118" i="47"/>
  <c r="P118" i="47"/>
  <c r="O118" i="47"/>
  <c r="B118" i="47"/>
  <c r="A119" i="47"/>
  <c r="N118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A120" i="51" l="1"/>
  <c r="Q119" i="51"/>
  <c r="P119" i="51"/>
  <c r="O119" i="51"/>
  <c r="B119" i="51"/>
  <c r="N119" i="51"/>
  <c r="N120" i="50"/>
  <c r="P120" i="50"/>
  <c r="B120" i="50"/>
  <c r="O120" i="50"/>
  <c r="Q120" i="50"/>
  <c r="A121" i="50"/>
  <c r="P119" i="49"/>
  <c r="O119" i="49"/>
  <c r="B119" i="49"/>
  <c r="N119" i="49"/>
  <c r="A120" i="49"/>
  <c r="Q119" i="49"/>
  <c r="A125" i="48"/>
  <c r="P124" i="48"/>
  <c r="O124" i="48"/>
  <c r="B124" i="48"/>
  <c r="N124" i="48"/>
  <c r="Q124" i="48"/>
  <c r="N119" i="47"/>
  <c r="Q119" i="47"/>
  <c r="A120" i="47"/>
  <c r="P119" i="47"/>
  <c r="O119" i="47"/>
  <c r="B119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N120" i="51" l="1"/>
  <c r="P120" i="51"/>
  <c r="B120" i="51"/>
  <c r="O120" i="51"/>
  <c r="Q120" i="51"/>
  <c r="A121" i="51"/>
  <c r="A122" i="50"/>
  <c r="Q121" i="50"/>
  <c r="P121" i="50"/>
  <c r="O121" i="50"/>
  <c r="B121" i="50"/>
  <c r="N121" i="50"/>
  <c r="A121" i="49"/>
  <c r="O120" i="49"/>
  <c r="B120" i="49"/>
  <c r="N120" i="49"/>
  <c r="Q120" i="49"/>
  <c r="P120" i="49"/>
  <c r="N125" i="48"/>
  <c r="O125" i="48"/>
  <c r="A126" i="48"/>
  <c r="B125" i="48"/>
  <c r="Q125" i="48"/>
  <c r="P125" i="48"/>
  <c r="Q120" i="47"/>
  <c r="P120" i="47"/>
  <c r="O120" i="47"/>
  <c r="B120" i="47"/>
  <c r="A121" i="47"/>
  <c r="N120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A122" i="51" l="1"/>
  <c r="P121" i="51"/>
  <c r="O121" i="51"/>
  <c r="B121" i="51"/>
  <c r="N121" i="51"/>
  <c r="Q121" i="51"/>
  <c r="O122" i="50"/>
  <c r="B122" i="50"/>
  <c r="A123" i="50"/>
  <c r="P121" i="49"/>
  <c r="O121" i="49"/>
  <c r="B121" i="49"/>
  <c r="N121" i="49"/>
  <c r="A122" i="49"/>
  <c r="Q121" i="49"/>
  <c r="A127" i="48"/>
  <c r="Q126" i="48"/>
  <c r="P126" i="48"/>
  <c r="O126" i="48"/>
  <c r="B126" i="48"/>
  <c r="N126" i="48"/>
  <c r="N121" i="47"/>
  <c r="P121" i="47"/>
  <c r="A122" i="47"/>
  <c r="Q121" i="47"/>
  <c r="B121" i="47"/>
  <c r="O121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1" l="1"/>
  <c r="B122" i="51"/>
  <c r="O122" i="51"/>
  <c r="A124" i="50"/>
  <c r="Q123" i="50"/>
  <c r="N123" i="50"/>
  <c r="O123" i="50"/>
  <c r="B123" i="50"/>
  <c r="P123" i="50"/>
  <c r="A123" i="49"/>
  <c r="O122" i="49"/>
  <c r="B122" i="49"/>
  <c r="N127" i="48"/>
  <c r="P127" i="48"/>
  <c r="B127" i="48"/>
  <c r="O127" i="48"/>
  <c r="Q127" i="48"/>
  <c r="A128" i="48"/>
  <c r="O122" i="47"/>
  <c r="B122" i="47"/>
  <c r="A123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A124" i="51" l="1"/>
  <c r="N123" i="51"/>
  <c r="O123" i="51"/>
  <c r="B123" i="51"/>
  <c r="Q123" i="51"/>
  <c r="P123" i="51"/>
  <c r="N124" i="50"/>
  <c r="Q124" i="50"/>
  <c r="P124" i="50"/>
  <c r="B124" i="50"/>
  <c r="O124" i="50"/>
  <c r="A125" i="50"/>
  <c r="P123" i="49"/>
  <c r="O123" i="49"/>
  <c r="B123" i="49"/>
  <c r="N123" i="49"/>
  <c r="A124" i="49"/>
  <c r="Q123" i="49"/>
  <c r="A129" i="48"/>
  <c r="Q128" i="48"/>
  <c r="P128" i="48"/>
  <c r="O128" i="48"/>
  <c r="B128" i="48"/>
  <c r="N128" i="48"/>
  <c r="N123" i="47"/>
  <c r="A124" i="47"/>
  <c r="O123" i="47"/>
  <c r="Q123" i="47"/>
  <c r="B123" i="47"/>
  <c r="P123" i="47"/>
  <c r="A123" i="46"/>
  <c r="O122" i="46"/>
  <c r="B122" i="46"/>
  <c r="O121" i="25"/>
  <c r="N121" i="25"/>
  <c r="P121" i="25"/>
  <c r="B121" i="25"/>
  <c r="A122" i="25"/>
  <c r="N124" i="51" l="1"/>
  <c r="A125" i="51"/>
  <c r="P124" i="51"/>
  <c r="B124" i="51"/>
  <c r="O124" i="51"/>
  <c r="Q124" i="51"/>
  <c r="A126" i="50"/>
  <c r="N125" i="50"/>
  <c r="P125" i="50"/>
  <c r="O125" i="50"/>
  <c r="Q125" i="50"/>
  <c r="B125" i="50"/>
  <c r="A125" i="49"/>
  <c r="Q124" i="49"/>
  <c r="P124" i="49"/>
  <c r="O124" i="49"/>
  <c r="B124" i="49"/>
  <c r="N124" i="49"/>
  <c r="N129" i="48"/>
  <c r="A130" i="48"/>
  <c r="Q129" i="48"/>
  <c r="P129" i="48"/>
  <c r="B129" i="48"/>
  <c r="O129" i="48"/>
  <c r="Q124" i="47"/>
  <c r="P124" i="47"/>
  <c r="O124" i="47"/>
  <c r="B124" i="47"/>
  <c r="A125" i="47"/>
  <c r="N124" i="47"/>
  <c r="A124" i="46"/>
  <c r="Q123" i="46"/>
  <c r="P123" i="46"/>
  <c r="B123" i="46"/>
  <c r="O123" i="46"/>
  <c r="N123" i="46"/>
  <c r="O122" i="25"/>
  <c r="B122" i="25"/>
  <c r="A123" i="25"/>
  <c r="Q123" i="25" s="1"/>
  <c r="A126" i="51" l="1"/>
  <c r="P125" i="51"/>
  <c r="O125" i="51"/>
  <c r="B125" i="51"/>
  <c r="N125" i="51"/>
  <c r="Q125" i="51"/>
  <c r="N126" i="50"/>
  <c r="A127" i="50"/>
  <c r="Q126" i="50"/>
  <c r="O126" i="50"/>
  <c r="B126" i="50"/>
  <c r="P126" i="50"/>
  <c r="P125" i="49"/>
  <c r="O125" i="49"/>
  <c r="B125" i="49"/>
  <c r="N125" i="49"/>
  <c r="A126" i="49"/>
  <c r="Q125" i="49"/>
  <c r="A131" i="48"/>
  <c r="N130" i="48"/>
  <c r="O130" i="48"/>
  <c r="B130" i="48"/>
  <c r="Q130" i="48"/>
  <c r="P130" i="48"/>
  <c r="N125" i="47"/>
  <c r="Q125" i="47"/>
  <c r="B125" i="47"/>
  <c r="P125" i="47"/>
  <c r="O125" i="47"/>
  <c r="A126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N126" i="51" l="1"/>
  <c r="O126" i="51"/>
  <c r="A127" i="51"/>
  <c r="B126" i="51"/>
  <c r="Q126" i="51"/>
  <c r="P126" i="51"/>
  <c r="A128" i="50"/>
  <c r="O127" i="50"/>
  <c r="B127" i="50"/>
  <c r="N127" i="50"/>
  <c r="P127" i="50"/>
  <c r="Q127" i="50"/>
  <c r="A127" i="49"/>
  <c r="N126" i="49"/>
  <c r="Q126" i="49"/>
  <c r="P126" i="49"/>
  <c r="O126" i="49"/>
  <c r="B126" i="49"/>
  <c r="N131" i="48"/>
  <c r="A132" i="48"/>
  <c r="Q131" i="48"/>
  <c r="P131" i="48"/>
  <c r="B131" i="48"/>
  <c r="O131" i="48"/>
  <c r="Q126" i="47"/>
  <c r="P126" i="47"/>
  <c r="O126" i="47"/>
  <c r="B126" i="47"/>
  <c r="A127" i="47"/>
  <c r="N126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A128" i="51" l="1"/>
  <c r="Q127" i="51"/>
  <c r="P127" i="51"/>
  <c r="N127" i="51"/>
  <c r="O127" i="51"/>
  <c r="B127" i="51"/>
  <c r="N128" i="50"/>
  <c r="O128" i="50"/>
  <c r="P128" i="50"/>
  <c r="B128" i="50"/>
  <c r="A129" i="50"/>
  <c r="Q128" i="50"/>
  <c r="P127" i="49"/>
  <c r="O127" i="49"/>
  <c r="B127" i="49"/>
  <c r="N127" i="49"/>
  <c r="A128" i="49"/>
  <c r="Q127" i="49"/>
  <c r="A133" i="48"/>
  <c r="Q132" i="48"/>
  <c r="P132" i="48"/>
  <c r="O132" i="48"/>
  <c r="B132" i="48"/>
  <c r="N132" i="48"/>
  <c r="N127" i="47"/>
  <c r="P127" i="47"/>
  <c r="O127" i="47"/>
  <c r="A128" i="47"/>
  <c r="Q127" i="47"/>
  <c r="B127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N128" i="51" l="1"/>
  <c r="P128" i="51"/>
  <c r="B128" i="51"/>
  <c r="O128" i="51"/>
  <c r="Q128" i="51"/>
  <c r="A129" i="51"/>
  <c r="A130" i="50"/>
  <c r="Q129" i="50"/>
  <c r="P129" i="50"/>
  <c r="O129" i="50"/>
  <c r="B129" i="50"/>
  <c r="N129" i="50"/>
  <c r="A129" i="49"/>
  <c r="Q128" i="49"/>
  <c r="P128" i="49"/>
  <c r="O128" i="49"/>
  <c r="B128" i="49"/>
  <c r="N128" i="49"/>
  <c r="N133" i="48"/>
  <c r="P133" i="48"/>
  <c r="O133" i="48"/>
  <c r="Q133" i="48"/>
  <c r="B133" i="48"/>
  <c r="A134" i="48"/>
  <c r="Q128" i="47"/>
  <c r="P128" i="47"/>
  <c r="O128" i="47"/>
  <c r="B128" i="47"/>
  <c r="A129" i="47"/>
  <c r="N128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A130" i="51" l="1"/>
  <c r="O129" i="51"/>
  <c r="B129" i="51"/>
  <c r="N129" i="51"/>
  <c r="Q129" i="51"/>
  <c r="P129" i="51"/>
  <c r="N130" i="50"/>
  <c r="O130" i="50"/>
  <c r="P130" i="50"/>
  <c r="B130" i="50"/>
  <c r="Q130" i="50"/>
  <c r="A131" i="50"/>
  <c r="P129" i="49"/>
  <c r="O129" i="49"/>
  <c r="B129" i="49"/>
  <c r="N129" i="49"/>
  <c r="A130" i="49"/>
  <c r="Q129" i="49"/>
  <c r="A135" i="48"/>
  <c r="Q134" i="48"/>
  <c r="P134" i="48"/>
  <c r="O134" i="48"/>
  <c r="B134" i="48"/>
  <c r="N134" i="48"/>
  <c r="N129" i="47"/>
  <c r="O129" i="47"/>
  <c r="A130" i="47"/>
  <c r="Q129" i="47"/>
  <c r="B129" i="47"/>
  <c r="P129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N130" i="51" l="1"/>
  <c r="A131" i="51"/>
  <c r="Q130" i="51"/>
  <c r="P130" i="51"/>
  <c r="B130" i="51"/>
  <c r="O130" i="51"/>
  <c r="A132" i="50"/>
  <c r="Q131" i="50"/>
  <c r="N131" i="50"/>
  <c r="P131" i="50"/>
  <c r="B131" i="50"/>
  <c r="O131" i="50"/>
  <c r="A131" i="49"/>
  <c r="P130" i="49"/>
  <c r="O130" i="49"/>
  <c r="B130" i="49"/>
  <c r="N130" i="49"/>
  <c r="Q130" i="49"/>
  <c r="N135" i="48"/>
  <c r="A136" i="48"/>
  <c r="Q135" i="48"/>
  <c r="B135" i="48"/>
  <c r="P135" i="48"/>
  <c r="O135" i="48"/>
  <c r="Q130" i="47"/>
  <c r="P130" i="47"/>
  <c r="O130" i="47"/>
  <c r="B130" i="47"/>
  <c r="A131" i="47"/>
  <c r="N130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A132" i="51" l="1"/>
  <c r="N131" i="51"/>
  <c r="O131" i="51"/>
  <c r="B131" i="51"/>
  <c r="Q131" i="51"/>
  <c r="P131" i="51"/>
  <c r="N132" i="50"/>
  <c r="Q132" i="50"/>
  <c r="P132" i="50"/>
  <c r="B132" i="50"/>
  <c r="O132" i="50"/>
  <c r="A133" i="50"/>
  <c r="P131" i="49"/>
  <c r="O131" i="49"/>
  <c r="B131" i="49"/>
  <c r="N131" i="49"/>
  <c r="Q131" i="49"/>
  <c r="A132" i="49"/>
  <c r="A137" i="48"/>
  <c r="Q136" i="48"/>
  <c r="P136" i="48"/>
  <c r="O136" i="48"/>
  <c r="B136" i="48"/>
  <c r="N136" i="48"/>
  <c r="N131" i="47"/>
  <c r="A132" i="47"/>
  <c r="Q131" i="47"/>
  <c r="B131" i="47"/>
  <c r="P131" i="47"/>
  <c r="O131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N132" i="51" l="1"/>
  <c r="A133" i="51"/>
  <c r="P132" i="51"/>
  <c r="B132" i="51"/>
  <c r="Q132" i="51"/>
  <c r="O132" i="51"/>
  <c r="A134" i="50"/>
  <c r="N133" i="50"/>
  <c r="O133" i="50"/>
  <c r="P133" i="50"/>
  <c r="Q133" i="50"/>
  <c r="B133" i="50"/>
  <c r="A133" i="49"/>
  <c r="Q132" i="49"/>
  <c r="P132" i="49"/>
  <c r="O132" i="49"/>
  <c r="B132" i="49"/>
  <c r="N132" i="49"/>
  <c r="N137" i="48"/>
  <c r="P137" i="48"/>
  <c r="O137" i="48"/>
  <c r="Q137" i="48"/>
  <c r="B137" i="48"/>
  <c r="A138" i="48"/>
  <c r="Q132" i="47"/>
  <c r="P132" i="47"/>
  <c r="O132" i="47"/>
  <c r="B132" i="47"/>
  <c r="A133" i="47"/>
  <c r="N132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A134" i="51" l="1"/>
  <c r="P133" i="51"/>
  <c r="O133" i="51"/>
  <c r="B133" i="51"/>
  <c r="N133" i="51"/>
  <c r="Q133" i="51"/>
  <c r="N134" i="50"/>
  <c r="A135" i="50"/>
  <c r="Q134" i="50"/>
  <c r="O134" i="50"/>
  <c r="P134" i="50"/>
  <c r="B134" i="50"/>
  <c r="P133" i="49"/>
  <c r="O133" i="49"/>
  <c r="B133" i="49"/>
  <c r="N133" i="49"/>
  <c r="A134" i="49"/>
  <c r="Q133" i="49"/>
  <c r="A139" i="48"/>
  <c r="Q138" i="48"/>
  <c r="P138" i="48"/>
  <c r="O138" i="48"/>
  <c r="B138" i="48"/>
  <c r="N138" i="48"/>
  <c r="N133" i="47"/>
  <c r="A134" i="47"/>
  <c r="Q133" i="47"/>
  <c r="B133" i="47"/>
  <c r="P133" i="47"/>
  <c r="O133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N134" i="51" l="1"/>
  <c r="A135" i="51"/>
  <c r="O134" i="51"/>
  <c r="B134" i="51"/>
  <c r="Q134" i="51"/>
  <c r="P134" i="51"/>
  <c r="A136" i="50"/>
  <c r="O135" i="50"/>
  <c r="B135" i="50"/>
  <c r="N135" i="50"/>
  <c r="P135" i="50"/>
  <c r="Q135" i="50"/>
  <c r="A135" i="49"/>
  <c r="Q134" i="49"/>
  <c r="P134" i="49"/>
  <c r="O134" i="49"/>
  <c r="B134" i="49"/>
  <c r="N134" i="49"/>
  <c r="N139" i="48"/>
  <c r="A140" i="48"/>
  <c r="Q139" i="48"/>
  <c r="B139" i="48"/>
  <c r="P139" i="48"/>
  <c r="O139" i="48"/>
  <c r="Q134" i="47"/>
  <c r="P134" i="47"/>
  <c r="O134" i="47"/>
  <c r="B134" i="47"/>
  <c r="A135" i="47"/>
  <c r="N134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A136" i="51" l="1"/>
  <c r="Q135" i="51"/>
  <c r="P135" i="51"/>
  <c r="N135" i="51"/>
  <c r="B135" i="51"/>
  <c r="O135" i="51"/>
  <c r="N136" i="50"/>
  <c r="O136" i="50"/>
  <c r="A137" i="50"/>
  <c r="Q136" i="50"/>
  <c r="B136" i="50"/>
  <c r="P136" i="50"/>
  <c r="P135" i="49"/>
  <c r="O135" i="49"/>
  <c r="B135" i="49"/>
  <c r="N135" i="49"/>
  <c r="A136" i="49"/>
  <c r="Q135" i="49"/>
  <c r="A141" i="48"/>
  <c r="Q140" i="48"/>
  <c r="P140" i="48"/>
  <c r="O140" i="48"/>
  <c r="B140" i="48"/>
  <c r="N140" i="48"/>
  <c r="N135" i="47"/>
  <c r="A136" i="47"/>
  <c r="Q135" i="47"/>
  <c r="B135" i="47"/>
  <c r="P135" i="47"/>
  <c r="O135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N136" i="51" l="1"/>
  <c r="P136" i="51"/>
  <c r="B136" i="51"/>
  <c r="O136" i="51"/>
  <c r="A137" i="51"/>
  <c r="Q136" i="51"/>
  <c r="A138" i="50"/>
  <c r="Q137" i="50"/>
  <c r="P137" i="50"/>
  <c r="O137" i="50"/>
  <c r="B137" i="50"/>
  <c r="N137" i="50"/>
  <c r="A137" i="49"/>
  <c r="O136" i="49"/>
  <c r="B136" i="49"/>
  <c r="N136" i="49"/>
  <c r="Q136" i="49"/>
  <c r="P136" i="49"/>
  <c r="N141" i="48"/>
  <c r="P141" i="48"/>
  <c r="O141" i="48"/>
  <c r="Q141" i="48"/>
  <c r="B141" i="48"/>
  <c r="A142" i="48"/>
  <c r="Q136" i="47"/>
  <c r="P136" i="47"/>
  <c r="O136" i="47"/>
  <c r="B136" i="47"/>
  <c r="A137" i="47"/>
  <c r="N136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A138" i="51" l="1"/>
  <c r="P137" i="51"/>
  <c r="N137" i="51"/>
  <c r="Q137" i="51"/>
  <c r="B137" i="51"/>
  <c r="O137" i="51"/>
  <c r="N138" i="50"/>
  <c r="O138" i="50"/>
  <c r="P138" i="50"/>
  <c r="B138" i="50"/>
  <c r="Q138" i="50"/>
  <c r="A139" i="50"/>
  <c r="P137" i="49"/>
  <c r="O137" i="49"/>
  <c r="B137" i="49"/>
  <c r="N137" i="49"/>
  <c r="A138" i="49"/>
  <c r="Q137" i="49"/>
  <c r="A143" i="48"/>
  <c r="Q142" i="48"/>
  <c r="N142" i="48"/>
  <c r="P142" i="48"/>
  <c r="O142" i="48"/>
  <c r="B142" i="48"/>
  <c r="N137" i="47"/>
  <c r="A138" i="47"/>
  <c r="Q137" i="47"/>
  <c r="B137" i="47"/>
  <c r="P137" i="47"/>
  <c r="O137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N138" i="51" l="1"/>
  <c r="A139" i="51"/>
  <c r="Q138" i="51"/>
  <c r="P138" i="51"/>
  <c r="B138" i="51"/>
  <c r="O138" i="51"/>
  <c r="A140" i="50"/>
  <c r="Q139" i="50"/>
  <c r="P139" i="50"/>
  <c r="O139" i="50"/>
  <c r="B139" i="50"/>
  <c r="N139" i="50"/>
  <c r="A139" i="49"/>
  <c r="Q138" i="49"/>
  <c r="P138" i="49"/>
  <c r="O138" i="49"/>
  <c r="B138" i="49"/>
  <c r="N138" i="49"/>
  <c r="N143" i="48"/>
  <c r="A144" i="48"/>
  <c r="Q143" i="48"/>
  <c r="B143" i="48"/>
  <c r="P143" i="48"/>
  <c r="O143" i="48"/>
  <c r="Q138" i="47"/>
  <c r="P138" i="47"/>
  <c r="O138" i="47"/>
  <c r="B138" i="47"/>
  <c r="A139" i="47"/>
  <c r="N138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A140" i="51" l="1"/>
  <c r="N139" i="51"/>
  <c r="P139" i="51"/>
  <c r="O139" i="51"/>
  <c r="B139" i="51"/>
  <c r="Q139" i="51"/>
  <c r="N140" i="50"/>
  <c r="Q140" i="50"/>
  <c r="P140" i="50"/>
  <c r="B140" i="50"/>
  <c r="O140" i="50"/>
  <c r="A141" i="50"/>
  <c r="P139" i="49"/>
  <c r="O139" i="49"/>
  <c r="B139" i="49"/>
  <c r="N139" i="49"/>
  <c r="Q139" i="49"/>
  <c r="A140" i="49"/>
  <c r="A145" i="48"/>
  <c r="Q144" i="48"/>
  <c r="P144" i="48"/>
  <c r="O144" i="48"/>
  <c r="B144" i="48"/>
  <c r="N144" i="48"/>
  <c r="N139" i="47"/>
  <c r="A140" i="47"/>
  <c r="Q139" i="47"/>
  <c r="B139" i="47"/>
  <c r="P139" i="47"/>
  <c r="O139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N140" i="51" l="1"/>
  <c r="A141" i="51"/>
  <c r="P140" i="51"/>
  <c r="B140" i="51"/>
  <c r="Q140" i="51"/>
  <c r="O140" i="51"/>
  <c r="A142" i="50"/>
  <c r="N141" i="50"/>
  <c r="O141" i="50"/>
  <c r="B141" i="50"/>
  <c r="Q141" i="50"/>
  <c r="P141" i="50"/>
  <c r="A141" i="49"/>
  <c r="Q140" i="49"/>
  <c r="P140" i="49"/>
  <c r="O140" i="49"/>
  <c r="B140" i="49"/>
  <c r="N140" i="49"/>
  <c r="N145" i="48"/>
  <c r="P145" i="48"/>
  <c r="O145" i="48"/>
  <c r="Q145" i="48"/>
  <c r="B145" i="48"/>
  <c r="A146" i="48"/>
  <c r="Q140" i="47"/>
  <c r="P140" i="47"/>
  <c r="O140" i="47"/>
  <c r="B140" i="47"/>
  <c r="A141" i="47"/>
  <c r="N140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A142" i="51" l="1"/>
  <c r="P141" i="51"/>
  <c r="O141" i="51"/>
  <c r="B141" i="51"/>
  <c r="N141" i="51"/>
  <c r="Q141" i="51"/>
  <c r="N142" i="50"/>
  <c r="A143" i="50"/>
  <c r="Q142" i="50"/>
  <c r="P142" i="50"/>
  <c r="B142" i="50"/>
  <c r="O142" i="50"/>
  <c r="P141" i="49"/>
  <c r="O141" i="49"/>
  <c r="B141" i="49"/>
  <c r="N141" i="49"/>
  <c r="Q141" i="49"/>
  <c r="A142" i="49"/>
  <c r="A147" i="48"/>
  <c r="Q146" i="48"/>
  <c r="O146" i="48"/>
  <c r="B146" i="48"/>
  <c r="N146" i="48"/>
  <c r="P146" i="48"/>
  <c r="N141" i="47"/>
  <c r="Q141" i="47"/>
  <c r="B141" i="47"/>
  <c r="P141" i="47"/>
  <c r="O141" i="47"/>
  <c r="A142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N142" i="51" l="1"/>
  <c r="A143" i="51"/>
  <c r="P142" i="51"/>
  <c r="B142" i="51"/>
  <c r="O142" i="51"/>
  <c r="Q142" i="51"/>
  <c r="A144" i="50"/>
  <c r="O143" i="50"/>
  <c r="B143" i="50"/>
  <c r="N143" i="50"/>
  <c r="P143" i="50"/>
  <c r="Q143" i="50"/>
  <c r="A143" i="49"/>
  <c r="P142" i="49"/>
  <c r="O142" i="49"/>
  <c r="B142" i="49"/>
  <c r="N142" i="49"/>
  <c r="Q142" i="49"/>
  <c r="N147" i="48"/>
  <c r="A148" i="48"/>
  <c r="O147" i="48"/>
  <c r="Q147" i="48"/>
  <c r="B147" i="48"/>
  <c r="P147" i="48"/>
  <c r="Q142" i="47"/>
  <c r="P142" i="47"/>
  <c r="O142" i="47"/>
  <c r="B142" i="47"/>
  <c r="A143" i="47"/>
  <c r="N142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A144" i="51" l="1"/>
  <c r="Q143" i="51"/>
  <c r="P143" i="51"/>
  <c r="N143" i="51"/>
  <c r="B143" i="51"/>
  <c r="O143" i="51"/>
  <c r="N144" i="50"/>
  <c r="A145" i="50"/>
  <c r="Q144" i="50"/>
  <c r="P144" i="50"/>
  <c r="B144" i="50"/>
  <c r="O144" i="50"/>
  <c r="P143" i="49"/>
  <c r="O143" i="49"/>
  <c r="B143" i="49"/>
  <c r="N143" i="49"/>
  <c r="Q143" i="49"/>
  <c r="A144" i="49"/>
  <c r="A149" i="48"/>
  <c r="Q148" i="48"/>
  <c r="P148" i="48"/>
  <c r="O148" i="48"/>
  <c r="B148" i="48"/>
  <c r="N148" i="48"/>
  <c r="N143" i="47"/>
  <c r="P143" i="47"/>
  <c r="O143" i="47"/>
  <c r="A144" i="47"/>
  <c r="Q143" i="47"/>
  <c r="B143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N144" i="51" l="1"/>
  <c r="P144" i="51"/>
  <c r="B144" i="51"/>
  <c r="O144" i="51"/>
  <c r="A145" i="51"/>
  <c r="Q144" i="51"/>
  <c r="A146" i="50"/>
  <c r="Q145" i="50"/>
  <c r="P145" i="50"/>
  <c r="O145" i="50"/>
  <c r="B145" i="50"/>
  <c r="N145" i="50"/>
  <c r="A145" i="49"/>
  <c r="N144" i="49"/>
  <c r="Q144" i="49"/>
  <c r="P144" i="49"/>
  <c r="O144" i="49"/>
  <c r="B144" i="49"/>
  <c r="N149" i="48"/>
  <c r="P149" i="48"/>
  <c r="O149" i="48"/>
  <c r="Q149" i="48"/>
  <c r="B149" i="48"/>
  <c r="A150" i="48"/>
  <c r="Q144" i="47"/>
  <c r="P144" i="47"/>
  <c r="O144" i="47"/>
  <c r="B144" i="47"/>
  <c r="A145" i="47"/>
  <c r="N144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A146" i="51" l="1"/>
  <c r="P145" i="51"/>
  <c r="N145" i="51"/>
  <c r="O145" i="51"/>
  <c r="Q145" i="51"/>
  <c r="B145" i="51"/>
  <c r="N146" i="50"/>
  <c r="P146" i="50"/>
  <c r="O146" i="50"/>
  <c r="Q146" i="50"/>
  <c r="B146" i="50"/>
  <c r="A147" i="50"/>
  <c r="P145" i="49"/>
  <c r="O145" i="49"/>
  <c r="B145" i="49"/>
  <c r="N145" i="49"/>
  <c r="Q145" i="49"/>
  <c r="A146" i="49"/>
  <c r="A151" i="48"/>
  <c r="Q150" i="48"/>
  <c r="P150" i="48"/>
  <c r="O150" i="48"/>
  <c r="B150" i="48"/>
  <c r="N150" i="48"/>
  <c r="N145" i="47"/>
  <c r="O145" i="47"/>
  <c r="A146" i="47"/>
  <c r="Q145" i="47"/>
  <c r="B145" i="47"/>
  <c r="P145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N146" i="51" l="1"/>
  <c r="A147" i="51"/>
  <c r="Q146" i="51"/>
  <c r="P146" i="51"/>
  <c r="B146" i="51"/>
  <c r="O146" i="51"/>
  <c r="A148" i="50"/>
  <c r="Q147" i="50"/>
  <c r="P147" i="50"/>
  <c r="O147" i="50"/>
  <c r="B147" i="50"/>
  <c r="N147" i="50"/>
  <c r="A147" i="49"/>
  <c r="Q146" i="49"/>
  <c r="P146" i="49"/>
  <c r="O146" i="49"/>
  <c r="B146" i="49"/>
  <c r="N146" i="49"/>
  <c r="N151" i="48"/>
  <c r="A152" i="48"/>
  <c r="P151" i="48"/>
  <c r="O151" i="48"/>
  <c r="Q151" i="48"/>
  <c r="B151" i="48"/>
  <c r="Q146" i="47"/>
  <c r="P146" i="47"/>
  <c r="O146" i="47"/>
  <c r="B146" i="47"/>
  <c r="A147" i="47"/>
  <c r="N146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A148" i="51" l="1"/>
  <c r="N147" i="51"/>
  <c r="Q147" i="51"/>
  <c r="P147" i="51"/>
  <c r="O147" i="51"/>
  <c r="B147" i="51"/>
  <c r="N148" i="50"/>
  <c r="A149" i="50"/>
  <c r="Q148" i="50"/>
  <c r="B148" i="50"/>
  <c r="P148" i="50"/>
  <c r="O148" i="50"/>
  <c r="P147" i="49"/>
  <c r="O147" i="49"/>
  <c r="B147" i="49"/>
  <c r="N147" i="49"/>
  <c r="Q147" i="49"/>
  <c r="A148" i="49"/>
  <c r="A153" i="48"/>
  <c r="Q152" i="48"/>
  <c r="P152" i="48"/>
  <c r="O152" i="48"/>
  <c r="B152" i="48"/>
  <c r="N152" i="48"/>
  <c r="N147" i="47"/>
  <c r="A148" i="47"/>
  <c r="Q147" i="47"/>
  <c r="B147" i="47"/>
  <c r="P147" i="47"/>
  <c r="O147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N148" i="51" l="1"/>
  <c r="A149" i="51"/>
  <c r="P148" i="51"/>
  <c r="B148" i="51"/>
  <c r="O148" i="51"/>
  <c r="Q148" i="51"/>
  <c r="A150" i="50"/>
  <c r="Q149" i="50"/>
  <c r="P149" i="50"/>
  <c r="O149" i="50"/>
  <c r="B149" i="50"/>
  <c r="N149" i="50"/>
  <c r="A149" i="49"/>
  <c r="Q148" i="49"/>
  <c r="P148" i="49"/>
  <c r="O148" i="49"/>
  <c r="B148" i="49"/>
  <c r="N148" i="49"/>
  <c r="O153" i="48"/>
  <c r="B153" i="48"/>
  <c r="A154" i="48"/>
  <c r="Q148" i="47"/>
  <c r="P148" i="47"/>
  <c r="O148" i="47"/>
  <c r="B148" i="47"/>
  <c r="A149" i="47"/>
  <c r="N148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A150" i="51" l="1"/>
  <c r="P149" i="51"/>
  <c r="O149" i="51"/>
  <c r="B149" i="51"/>
  <c r="N149" i="51"/>
  <c r="Q149" i="51"/>
  <c r="N150" i="50"/>
  <c r="P150" i="50"/>
  <c r="O150" i="50"/>
  <c r="Q150" i="50"/>
  <c r="B150" i="50"/>
  <c r="A151" i="50"/>
  <c r="P149" i="49"/>
  <c r="O149" i="49"/>
  <c r="B149" i="49"/>
  <c r="N149" i="49"/>
  <c r="Q149" i="49"/>
  <c r="A150" i="49"/>
  <c r="A155" i="48"/>
  <c r="Q154" i="48"/>
  <c r="P154" i="48"/>
  <c r="O154" i="48"/>
  <c r="B154" i="48"/>
  <c r="N154" i="48"/>
  <c r="N149" i="47"/>
  <c r="A150" i="47"/>
  <c r="Q149" i="47"/>
  <c r="B149" i="47"/>
  <c r="P149" i="47"/>
  <c r="O149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N150" i="51" l="1"/>
  <c r="A151" i="51"/>
  <c r="Q150" i="51"/>
  <c r="P150" i="51"/>
  <c r="B150" i="51"/>
  <c r="O150" i="51"/>
  <c r="A152" i="50"/>
  <c r="Q151" i="50"/>
  <c r="N151" i="50"/>
  <c r="P151" i="50"/>
  <c r="B151" i="50"/>
  <c r="O151" i="50"/>
  <c r="A151" i="49"/>
  <c r="P150" i="49"/>
  <c r="O150" i="49"/>
  <c r="B150" i="49"/>
  <c r="N150" i="49"/>
  <c r="Q150" i="49"/>
  <c r="N155" i="48"/>
  <c r="A156" i="48"/>
  <c r="Q155" i="48"/>
  <c r="B155" i="48"/>
  <c r="P155" i="48"/>
  <c r="O155" i="48"/>
  <c r="Q150" i="47"/>
  <c r="A151" i="47"/>
  <c r="P150" i="47"/>
  <c r="O150" i="47"/>
  <c r="B150" i="47"/>
  <c r="N150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A152" i="51" l="1"/>
  <c r="Q151" i="51"/>
  <c r="P151" i="51"/>
  <c r="O151" i="51"/>
  <c r="B151" i="51"/>
  <c r="N151" i="51"/>
  <c r="N152" i="50"/>
  <c r="A153" i="50"/>
  <c r="Q152" i="50"/>
  <c r="B152" i="50"/>
  <c r="P152" i="50"/>
  <c r="O152" i="50"/>
  <c r="P151" i="49"/>
  <c r="O151" i="49"/>
  <c r="B151" i="49"/>
  <c r="N151" i="49"/>
  <c r="Q151" i="49"/>
  <c r="A152" i="49"/>
  <c r="A157" i="48"/>
  <c r="Q156" i="48"/>
  <c r="P156" i="48"/>
  <c r="O156" i="48"/>
  <c r="B156" i="48"/>
  <c r="N156" i="48"/>
  <c r="N151" i="47"/>
  <c r="P151" i="47"/>
  <c r="O151" i="47"/>
  <c r="Q151" i="47"/>
  <c r="B151" i="47"/>
  <c r="A152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N152" i="51" l="1"/>
  <c r="P152" i="51"/>
  <c r="B152" i="51"/>
  <c r="O152" i="51"/>
  <c r="A153" i="51"/>
  <c r="Q152" i="51"/>
  <c r="A154" i="50"/>
  <c r="O153" i="50"/>
  <c r="B153" i="50"/>
  <c r="A153" i="49"/>
  <c r="N152" i="49"/>
  <c r="Q152" i="49"/>
  <c r="P152" i="49"/>
  <c r="O152" i="49"/>
  <c r="B152" i="49"/>
  <c r="N157" i="48"/>
  <c r="P157" i="48"/>
  <c r="O157" i="48"/>
  <c r="Q157" i="48"/>
  <c r="B157" i="48"/>
  <c r="A158" i="48"/>
  <c r="A153" i="47"/>
  <c r="Q152" i="47"/>
  <c r="P152" i="47"/>
  <c r="B152" i="47"/>
  <c r="O152" i="47"/>
  <c r="N152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A154" i="51" l="1"/>
  <c r="O153" i="51"/>
  <c r="B153" i="51"/>
  <c r="N154" i="50"/>
  <c r="P154" i="50"/>
  <c r="O154" i="50"/>
  <c r="Q154" i="50"/>
  <c r="B154" i="50"/>
  <c r="A155" i="50"/>
  <c r="O153" i="49"/>
  <c r="B153" i="49"/>
  <c r="A154" i="49"/>
  <c r="A159" i="48"/>
  <c r="Q158" i="48"/>
  <c r="P158" i="48"/>
  <c r="O158" i="48"/>
  <c r="B158" i="48"/>
  <c r="N158" i="48"/>
  <c r="A154" i="47"/>
  <c r="B153" i="47"/>
  <c r="O153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N154" i="51" l="1"/>
  <c r="A155" i="51"/>
  <c r="Q154" i="51"/>
  <c r="P154" i="51"/>
  <c r="B154" i="51"/>
  <c r="O154" i="51"/>
  <c r="A156" i="50"/>
  <c r="Q155" i="50"/>
  <c r="N155" i="50"/>
  <c r="O155" i="50"/>
  <c r="B155" i="50"/>
  <c r="P155" i="50"/>
  <c r="A155" i="49"/>
  <c r="Q154" i="49"/>
  <c r="P154" i="49"/>
  <c r="O154" i="49"/>
  <c r="B154" i="49"/>
  <c r="N154" i="49"/>
  <c r="N159" i="48"/>
  <c r="A160" i="48"/>
  <c r="P159" i="48"/>
  <c r="B159" i="48"/>
  <c r="Q159" i="48"/>
  <c r="O159" i="48"/>
  <c r="A155" i="47"/>
  <c r="Q154" i="47"/>
  <c r="P154" i="47"/>
  <c r="O154" i="47"/>
  <c r="B154" i="47"/>
  <c r="N154" i="47"/>
  <c r="A154" i="46"/>
  <c r="B153" i="46"/>
  <c r="O153" i="46"/>
  <c r="P152" i="25"/>
  <c r="O152" i="25"/>
  <c r="N152" i="25"/>
  <c r="B152" i="25"/>
  <c r="A153" i="25"/>
  <c r="A156" i="51" l="1"/>
  <c r="N155" i="51"/>
  <c r="Q155" i="51"/>
  <c r="P155" i="51"/>
  <c r="O155" i="51"/>
  <c r="B155" i="51"/>
  <c r="N156" i="50"/>
  <c r="A157" i="50"/>
  <c r="O156" i="50"/>
  <c r="B156" i="50"/>
  <c r="Q156" i="50"/>
  <c r="P156" i="50"/>
  <c r="P155" i="49"/>
  <c r="O155" i="49"/>
  <c r="B155" i="49"/>
  <c r="N155" i="49"/>
  <c r="Q155" i="49"/>
  <c r="A156" i="49"/>
  <c r="A161" i="48"/>
  <c r="Q160" i="48"/>
  <c r="P160" i="48"/>
  <c r="O160" i="48"/>
  <c r="B160" i="48"/>
  <c r="N160" i="48"/>
  <c r="N155" i="47"/>
  <c r="P155" i="47"/>
  <c r="O155" i="47"/>
  <c r="Q155" i="47"/>
  <c r="B155" i="47"/>
  <c r="A156" i="47"/>
  <c r="Q154" i="46"/>
  <c r="P154" i="46"/>
  <c r="O154" i="46"/>
  <c r="B154" i="46"/>
  <c r="A155" i="46"/>
  <c r="N154" i="46"/>
  <c r="O153" i="25"/>
  <c r="B153" i="25"/>
  <c r="A154" i="25"/>
  <c r="Q154" i="25" s="1"/>
  <c r="N156" i="51" l="1"/>
  <c r="A157" i="51"/>
  <c r="Q156" i="51"/>
  <c r="P156" i="51"/>
  <c r="B156" i="51"/>
  <c r="O156" i="51"/>
  <c r="A158" i="50"/>
  <c r="Q157" i="50"/>
  <c r="P157" i="50"/>
  <c r="O157" i="50"/>
  <c r="B157" i="50"/>
  <c r="N157" i="50"/>
  <c r="A157" i="49"/>
  <c r="Q156" i="49"/>
  <c r="P156" i="49"/>
  <c r="O156" i="49"/>
  <c r="B156" i="49"/>
  <c r="N156" i="49"/>
  <c r="N161" i="48"/>
  <c r="P161" i="48"/>
  <c r="O161" i="48"/>
  <c r="Q161" i="48"/>
  <c r="B161" i="48"/>
  <c r="A162" i="48"/>
  <c r="A157" i="47"/>
  <c r="Q156" i="47"/>
  <c r="O156" i="47"/>
  <c r="N156" i="47"/>
  <c r="P156" i="47"/>
  <c r="B156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A158" i="51" l="1"/>
  <c r="P157" i="51"/>
  <c r="O157" i="51"/>
  <c r="B157" i="51"/>
  <c r="N157" i="51"/>
  <c r="Q157" i="51"/>
  <c r="N158" i="50"/>
  <c r="P158" i="50"/>
  <c r="O158" i="50"/>
  <c r="Q158" i="50"/>
  <c r="B158" i="50"/>
  <c r="A159" i="50"/>
  <c r="P157" i="49"/>
  <c r="O157" i="49"/>
  <c r="B157" i="49"/>
  <c r="N157" i="49"/>
  <c r="Q157" i="49"/>
  <c r="A158" i="49"/>
  <c r="A163" i="48"/>
  <c r="Q162" i="48"/>
  <c r="P162" i="48"/>
  <c r="O162" i="48"/>
  <c r="B162" i="48"/>
  <c r="N162" i="48"/>
  <c r="N157" i="47"/>
  <c r="A158" i="47"/>
  <c r="O157" i="47"/>
  <c r="Q157" i="47"/>
  <c r="B157" i="47"/>
  <c r="P157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N158" i="51" l="1"/>
  <c r="A159" i="51"/>
  <c r="Q158" i="51"/>
  <c r="P158" i="51"/>
  <c r="B158" i="51"/>
  <c r="O158" i="51"/>
  <c r="A160" i="50"/>
  <c r="Q159" i="50"/>
  <c r="O159" i="50"/>
  <c r="B159" i="50"/>
  <c r="N159" i="50"/>
  <c r="P159" i="50"/>
  <c r="Q158" i="49"/>
  <c r="P158" i="49"/>
  <c r="O158" i="49"/>
  <c r="B158" i="49"/>
  <c r="N158" i="49"/>
  <c r="A159" i="49"/>
  <c r="N163" i="48"/>
  <c r="A164" i="48"/>
  <c r="P163" i="48"/>
  <c r="B163" i="48"/>
  <c r="Q163" i="48"/>
  <c r="O163" i="48"/>
  <c r="A159" i="47"/>
  <c r="Q158" i="47"/>
  <c r="P158" i="47"/>
  <c r="O158" i="47"/>
  <c r="B158" i="47"/>
  <c r="N158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A160" i="51" l="1"/>
  <c r="Q159" i="51"/>
  <c r="P159" i="51"/>
  <c r="O159" i="51"/>
  <c r="B159" i="51"/>
  <c r="N159" i="51"/>
  <c r="N160" i="50"/>
  <c r="A161" i="50"/>
  <c r="O160" i="50"/>
  <c r="P160" i="50"/>
  <c r="B160" i="50"/>
  <c r="Q160" i="50"/>
  <c r="A160" i="49"/>
  <c r="Q159" i="49"/>
  <c r="P159" i="49"/>
  <c r="B159" i="49"/>
  <c r="O159" i="49"/>
  <c r="N159" i="49"/>
  <c r="A165" i="48"/>
  <c r="Q164" i="48"/>
  <c r="P164" i="48"/>
  <c r="O164" i="48"/>
  <c r="B164" i="48"/>
  <c r="N164" i="48"/>
  <c r="N159" i="47"/>
  <c r="P159" i="47"/>
  <c r="O159" i="47"/>
  <c r="Q159" i="47"/>
  <c r="B159" i="47"/>
  <c r="A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N160" i="51" l="1"/>
  <c r="P160" i="51"/>
  <c r="B160" i="51"/>
  <c r="O160" i="51"/>
  <c r="A161" i="51"/>
  <c r="Q160" i="51"/>
  <c r="A162" i="50"/>
  <c r="Q161" i="50"/>
  <c r="P161" i="50"/>
  <c r="O161" i="50"/>
  <c r="B161" i="50"/>
  <c r="N161" i="50"/>
  <c r="Q160" i="49"/>
  <c r="N160" i="49"/>
  <c r="O160" i="49"/>
  <c r="B160" i="49"/>
  <c r="A161" i="49"/>
  <c r="P160" i="49"/>
  <c r="N165" i="48"/>
  <c r="P165" i="48"/>
  <c r="O165" i="48"/>
  <c r="A166" i="48"/>
  <c r="Q165" i="48"/>
  <c r="B165" i="48"/>
  <c r="A161" i="47"/>
  <c r="Q160" i="47"/>
  <c r="P160" i="47"/>
  <c r="O160" i="47"/>
  <c r="B160" i="47"/>
  <c r="N160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A162" i="51" l="1"/>
  <c r="Q161" i="51"/>
  <c r="P161" i="51"/>
  <c r="O161" i="51"/>
  <c r="B161" i="51"/>
  <c r="N161" i="51"/>
  <c r="N162" i="50"/>
  <c r="P162" i="50"/>
  <c r="O162" i="50"/>
  <c r="Q162" i="50"/>
  <c r="B162" i="50"/>
  <c r="A163" i="50"/>
  <c r="A162" i="49"/>
  <c r="P161" i="49"/>
  <c r="B161" i="49"/>
  <c r="O161" i="49"/>
  <c r="N161" i="49"/>
  <c r="Q161" i="49"/>
  <c r="A167" i="48"/>
  <c r="Q166" i="48"/>
  <c r="P166" i="48"/>
  <c r="O166" i="48"/>
  <c r="B166" i="48"/>
  <c r="N166" i="48"/>
  <c r="N161" i="47"/>
  <c r="A162" i="47"/>
  <c r="P161" i="47"/>
  <c r="O161" i="47"/>
  <c r="Q161" i="47"/>
  <c r="B161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N162" i="51" l="1"/>
  <c r="A163" i="51"/>
  <c r="Q162" i="51"/>
  <c r="P162" i="51"/>
  <c r="B162" i="51"/>
  <c r="O162" i="51"/>
  <c r="A164" i="50"/>
  <c r="Q163" i="50"/>
  <c r="P163" i="50"/>
  <c r="O163" i="50"/>
  <c r="B163" i="50"/>
  <c r="N163" i="50"/>
  <c r="Q162" i="49"/>
  <c r="P162" i="49"/>
  <c r="O162" i="49"/>
  <c r="B162" i="49"/>
  <c r="N162" i="49"/>
  <c r="A163" i="49"/>
  <c r="N167" i="48"/>
  <c r="A168" i="48"/>
  <c r="P167" i="48"/>
  <c r="O167" i="48"/>
  <c r="B167" i="48"/>
  <c r="Q167" i="48"/>
  <c r="A163" i="47"/>
  <c r="Q162" i="47"/>
  <c r="P162" i="47"/>
  <c r="O162" i="47"/>
  <c r="B162" i="47"/>
  <c r="N162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A164" i="51" l="1"/>
  <c r="N163" i="51"/>
  <c r="Q163" i="51"/>
  <c r="P163" i="51"/>
  <c r="O163" i="51"/>
  <c r="B163" i="51"/>
  <c r="N164" i="50"/>
  <c r="A165" i="50"/>
  <c r="P164" i="50"/>
  <c r="O164" i="50"/>
  <c r="Q164" i="50"/>
  <c r="B164" i="50"/>
  <c r="N163" i="49"/>
  <c r="O163" i="49"/>
  <c r="A164" i="49"/>
  <c r="B163" i="49"/>
  <c r="Q163" i="49"/>
  <c r="P163" i="49"/>
  <c r="A169" i="48"/>
  <c r="Q168" i="48"/>
  <c r="P168" i="48"/>
  <c r="O168" i="48"/>
  <c r="B168" i="48"/>
  <c r="N168" i="48"/>
  <c r="N163" i="47"/>
  <c r="P163" i="47"/>
  <c r="O163" i="47"/>
  <c r="Q163" i="47"/>
  <c r="B163" i="47"/>
  <c r="A164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N164" i="51" l="1"/>
  <c r="A165" i="51"/>
  <c r="Q164" i="51"/>
  <c r="P164" i="51"/>
  <c r="B164" i="51"/>
  <c r="O164" i="51"/>
  <c r="A166" i="50"/>
  <c r="Q165" i="50"/>
  <c r="P165" i="50"/>
  <c r="O165" i="50"/>
  <c r="B165" i="50"/>
  <c r="N165" i="50"/>
  <c r="Q164" i="49"/>
  <c r="A165" i="49"/>
  <c r="P164" i="49"/>
  <c r="N164" i="49"/>
  <c r="O164" i="49"/>
  <c r="B164" i="49"/>
  <c r="N169" i="48"/>
  <c r="P169" i="48"/>
  <c r="O169" i="48"/>
  <c r="A170" i="48"/>
  <c r="Q169" i="48"/>
  <c r="B169" i="48"/>
  <c r="A165" i="47"/>
  <c r="Q164" i="47"/>
  <c r="O164" i="47"/>
  <c r="P164" i="47"/>
  <c r="B164" i="47"/>
  <c r="N164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A166" i="51" l="1"/>
  <c r="P165" i="51"/>
  <c r="O165" i="51"/>
  <c r="B165" i="51"/>
  <c r="N165" i="51"/>
  <c r="Q165" i="51"/>
  <c r="N166" i="50"/>
  <c r="P166" i="50"/>
  <c r="O166" i="50"/>
  <c r="Q166" i="50"/>
  <c r="B166" i="50"/>
  <c r="A167" i="50"/>
  <c r="P165" i="49"/>
  <c r="B165" i="49"/>
  <c r="O165" i="49"/>
  <c r="N165" i="49"/>
  <c r="Q165" i="49"/>
  <c r="A166" i="49"/>
  <c r="A171" i="48"/>
  <c r="Q170" i="48"/>
  <c r="P170" i="48"/>
  <c r="O170" i="48"/>
  <c r="B170" i="48"/>
  <c r="N170" i="48"/>
  <c r="N165" i="47"/>
  <c r="A166" i="47"/>
  <c r="Q165" i="47"/>
  <c r="B165" i="47"/>
  <c r="P165" i="47"/>
  <c r="O165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N166" i="51" l="1"/>
  <c r="A167" i="51"/>
  <c r="Q166" i="51"/>
  <c r="P166" i="51"/>
  <c r="B166" i="51"/>
  <c r="O166" i="51"/>
  <c r="A168" i="50"/>
  <c r="Q167" i="50"/>
  <c r="P167" i="50"/>
  <c r="O167" i="50"/>
  <c r="B167" i="50"/>
  <c r="N167" i="50"/>
  <c r="Q166" i="49"/>
  <c r="O166" i="49"/>
  <c r="B166" i="49"/>
  <c r="N166" i="49"/>
  <c r="A167" i="49"/>
  <c r="P166" i="49"/>
  <c r="N171" i="48"/>
  <c r="A172" i="48"/>
  <c r="Q171" i="48"/>
  <c r="B171" i="48"/>
  <c r="P171" i="48"/>
  <c r="O171" i="48"/>
  <c r="A167" i="47"/>
  <c r="Q166" i="47"/>
  <c r="P166" i="47"/>
  <c r="O166" i="47"/>
  <c r="B166" i="47"/>
  <c r="N166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A168" i="51" l="1"/>
  <c r="Q167" i="51"/>
  <c r="P167" i="51"/>
  <c r="O167" i="51"/>
  <c r="B167" i="51"/>
  <c r="N167" i="51"/>
  <c r="N168" i="50"/>
  <c r="A169" i="50"/>
  <c r="Q168" i="50"/>
  <c r="B168" i="50"/>
  <c r="P168" i="50"/>
  <c r="O168" i="50"/>
  <c r="A168" i="49"/>
  <c r="Q167" i="49"/>
  <c r="P167" i="49"/>
  <c r="B167" i="49"/>
  <c r="N167" i="49"/>
  <c r="O167" i="49"/>
  <c r="A173" i="48"/>
  <c r="Q172" i="48"/>
  <c r="P172" i="48"/>
  <c r="O172" i="48"/>
  <c r="B172" i="48"/>
  <c r="N172" i="48"/>
  <c r="N167" i="47"/>
  <c r="P167" i="47"/>
  <c r="O167" i="47"/>
  <c r="Q167" i="47"/>
  <c r="B167" i="47"/>
  <c r="A168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N168" i="51" l="1"/>
  <c r="P168" i="51"/>
  <c r="B168" i="51"/>
  <c r="O168" i="51"/>
  <c r="A169" i="51"/>
  <c r="Q168" i="51"/>
  <c r="A170" i="50"/>
  <c r="Q169" i="50"/>
  <c r="P169" i="50"/>
  <c r="O169" i="50"/>
  <c r="B169" i="50"/>
  <c r="N169" i="50"/>
  <c r="Q168" i="49"/>
  <c r="N168" i="49"/>
  <c r="O168" i="49"/>
  <c r="B168" i="49"/>
  <c r="A169" i="49"/>
  <c r="P168" i="49"/>
  <c r="N173" i="48"/>
  <c r="P173" i="48"/>
  <c r="O173" i="48"/>
  <c r="A174" i="48"/>
  <c r="Q173" i="48"/>
  <c r="B173" i="48"/>
  <c r="A169" i="47"/>
  <c r="Q168" i="47"/>
  <c r="P168" i="47"/>
  <c r="B168" i="47"/>
  <c r="O168" i="47"/>
  <c r="N168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A170" i="51" l="1"/>
  <c r="Q169" i="51"/>
  <c r="P169" i="51"/>
  <c r="O169" i="51"/>
  <c r="B169" i="51"/>
  <c r="N169" i="51"/>
  <c r="N170" i="50"/>
  <c r="P170" i="50"/>
  <c r="O170" i="50"/>
  <c r="Q170" i="50"/>
  <c r="B170" i="50"/>
  <c r="A171" i="50"/>
  <c r="A170" i="49"/>
  <c r="O169" i="49"/>
  <c r="N169" i="49"/>
  <c r="Q169" i="49"/>
  <c r="P169" i="49"/>
  <c r="B169" i="49"/>
  <c r="A175" i="48"/>
  <c r="Q174" i="48"/>
  <c r="P174" i="48"/>
  <c r="O174" i="48"/>
  <c r="B174" i="48"/>
  <c r="N174" i="48"/>
  <c r="N169" i="47"/>
  <c r="A170" i="47"/>
  <c r="B169" i="47"/>
  <c r="Q169" i="47"/>
  <c r="P169" i="47"/>
  <c r="O169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N170" i="51" l="1"/>
  <c r="A171" i="51"/>
  <c r="Q170" i="51"/>
  <c r="P170" i="51"/>
  <c r="B170" i="51"/>
  <c r="O170" i="51"/>
  <c r="A172" i="50"/>
  <c r="Q171" i="50"/>
  <c r="P171" i="50"/>
  <c r="O171" i="50"/>
  <c r="B171" i="50"/>
  <c r="N171" i="50"/>
  <c r="Q170" i="49"/>
  <c r="P170" i="49"/>
  <c r="O170" i="49"/>
  <c r="B170" i="49"/>
  <c r="N170" i="49"/>
  <c r="A171" i="49"/>
  <c r="N175" i="48"/>
  <c r="A176" i="48"/>
  <c r="Q175" i="48"/>
  <c r="B175" i="48"/>
  <c r="P175" i="48"/>
  <c r="O175" i="48"/>
  <c r="A171" i="47"/>
  <c r="Q170" i="47"/>
  <c r="P170" i="47"/>
  <c r="O170" i="47"/>
  <c r="B170" i="47"/>
  <c r="N170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A172" i="51" l="1"/>
  <c r="N171" i="51"/>
  <c r="Q171" i="51"/>
  <c r="P171" i="51"/>
  <c r="O171" i="51"/>
  <c r="B171" i="51"/>
  <c r="N172" i="50"/>
  <c r="A173" i="50"/>
  <c r="Q172" i="50"/>
  <c r="B172" i="50"/>
  <c r="P172" i="50"/>
  <c r="O172" i="50"/>
  <c r="N171" i="49"/>
  <c r="O171" i="49"/>
  <c r="Q171" i="49"/>
  <c r="P171" i="49"/>
  <c r="A172" i="49"/>
  <c r="B171" i="49"/>
  <c r="A177" i="48"/>
  <c r="Q176" i="48"/>
  <c r="P176" i="48"/>
  <c r="O176" i="48"/>
  <c r="B176" i="48"/>
  <c r="N176" i="48"/>
  <c r="N171" i="47"/>
  <c r="P171" i="47"/>
  <c r="O171" i="47"/>
  <c r="Q171" i="47"/>
  <c r="B171" i="47"/>
  <c r="A172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N172" i="51" l="1"/>
  <c r="A173" i="51"/>
  <c r="Q172" i="51"/>
  <c r="P172" i="51"/>
  <c r="B172" i="51"/>
  <c r="O172" i="51"/>
  <c r="A174" i="50"/>
  <c r="Q173" i="50"/>
  <c r="P173" i="50"/>
  <c r="O173" i="50"/>
  <c r="B173" i="50"/>
  <c r="N173" i="50"/>
  <c r="Q172" i="49"/>
  <c r="A173" i="49"/>
  <c r="P172" i="49"/>
  <c r="O172" i="49"/>
  <c r="B172" i="49"/>
  <c r="N172" i="49"/>
  <c r="N177" i="48"/>
  <c r="P177" i="48"/>
  <c r="O177" i="48"/>
  <c r="A178" i="48"/>
  <c r="Q177" i="48"/>
  <c r="B177" i="48"/>
  <c r="A173" i="47"/>
  <c r="Q172" i="47"/>
  <c r="P172" i="47"/>
  <c r="O172" i="47"/>
  <c r="B172" i="47"/>
  <c r="N172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A174" i="51" l="1"/>
  <c r="P173" i="51"/>
  <c r="O173" i="51"/>
  <c r="B173" i="51"/>
  <c r="N173" i="51"/>
  <c r="Q173" i="51"/>
  <c r="N174" i="50"/>
  <c r="P174" i="50"/>
  <c r="O174" i="50"/>
  <c r="Q174" i="50"/>
  <c r="B174" i="50"/>
  <c r="A175" i="50"/>
  <c r="P173" i="49"/>
  <c r="B173" i="49"/>
  <c r="O173" i="49"/>
  <c r="N173" i="49"/>
  <c r="Q173" i="49"/>
  <c r="A174" i="49"/>
  <c r="A179" i="48"/>
  <c r="Q178" i="48"/>
  <c r="P178" i="48"/>
  <c r="O178" i="48"/>
  <c r="B178" i="48"/>
  <c r="N178" i="48"/>
  <c r="N173" i="47"/>
  <c r="O173" i="47"/>
  <c r="A174" i="47"/>
  <c r="B173" i="47"/>
  <c r="Q173" i="47"/>
  <c r="P173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N174" i="51" l="1"/>
  <c r="A175" i="51"/>
  <c r="Q174" i="51"/>
  <c r="P174" i="51"/>
  <c r="B174" i="51"/>
  <c r="O174" i="51"/>
  <c r="A176" i="50"/>
  <c r="Q175" i="50"/>
  <c r="N175" i="50"/>
  <c r="P175" i="50"/>
  <c r="O175" i="50"/>
  <c r="B175" i="50"/>
  <c r="Q174" i="49"/>
  <c r="N174" i="49"/>
  <c r="A175" i="49"/>
  <c r="P174" i="49"/>
  <c r="O174" i="49"/>
  <c r="B174" i="49"/>
  <c r="N179" i="48"/>
  <c r="A180" i="48"/>
  <c r="Q179" i="48"/>
  <c r="B179" i="48"/>
  <c r="P179" i="48"/>
  <c r="O179" i="48"/>
  <c r="A175" i="47"/>
  <c r="Q174" i="47"/>
  <c r="P174" i="47"/>
  <c r="O174" i="47"/>
  <c r="B174" i="47"/>
  <c r="N174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A176" i="51" l="1"/>
  <c r="Q175" i="51"/>
  <c r="P175" i="51"/>
  <c r="O175" i="51"/>
  <c r="B175" i="51"/>
  <c r="N175" i="51"/>
  <c r="N176" i="50"/>
  <c r="A177" i="50"/>
  <c r="Q176" i="50"/>
  <c r="B176" i="50"/>
  <c r="O176" i="50"/>
  <c r="P176" i="50"/>
  <c r="A176" i="49"/>
  <c r="Q175" i="49"/>
  <c r="P175" i="49"/>
  <c r="B175" i="49"/>
  <c r="O175" i="49"/>
  <c r="N175" i="49"/>
  <c r="A181" i="48"/>
  <c r="Q180" i="48"/>
  <c r="P180" i="48"/>
  <c r="O180" i="48"/>
  <c r="B180" i="48"/>
  <c r="N180" i="48"/>
  <c r="N175" i="47"/>
  <c r="O175" i="47"/>
  <c r="B175" i="47"/>
  <c r="A176" i="47"/>
  <c r="Q175" i="47"/>
  <c r="P175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N176" i="51" l="1"/>
  <c r="P176" i="51"/>
  <c r="B176" i="51"/>
  <c r="O176" i="51"/>
  <c r="A177" i="51"/>
  <c r="Q176" i="51"/>
  <c r="A178" i="50"/>
  <c r="Q177" i="50"/>
  <c r="P177" i="50"/>
  <c r="O177" i="50"/>
  <c r="B177" i="50"/>
  <c r="N177" i="50"/>
  <c r="Q176" i="49"/>
  <c r="N176" i="49"/>
  <c r="O176" i="49"/>
  <c r="B176" i="49"/>
  <c r="P176" i="49"/>
  <c r="A177" i="49"/>
  <c r="N181" i="48"/>
  <c r="P181" i="48"/>
  <c r="O181" i="48"/>
  <c r="A182" i="48"/>
  <c r="Q181" i="48"/>
  <c r="B181" i="48"/>
  <c r="A177" i="47"/>
  <c r="Q176" i="47"/>
  <c r="O176" i="47"/>
  <c r="B176" i="47"/>
  <c r="N176" i="47"/>
  <c r="P176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A178" i="51" l="1"/>
  <c r="Q177" i="51"/>
  <c r="P177" i="51"/>
  <c r="O177" i="51"/>
  <c r="B177" i="51"/>
  <c r="N177" i="51"/>
  <c r="N178" i="50"/>
  <c r="Q178" i="50"/>
  <c r="B178" i="50"/>
  <c r="P178" i="50"/>
  <c r="O178" i="50"/>
  <c r="A179" i="50"/>
  <c r="A178" i="49"/>
  <c r="N177" i="49"/>
  <c r="Q177" i="49"/>
  <c r="P177" i="49"/>
  <c r="B177" i="49"/>
  <c r="O177" i="49"/>
  <c r="A183" i="48"/>
  <c r="Q182" i="48"/>
  <c r="P182" i="48"/>
  <c r="O182" i="48"/>
  <c r="B182" i="48"/>
  <c r="N182" i="48"/>
  <c r="N177" i="47"/>
  <c r="O177" i="47"/>
  <c r="B177" i="47"/>
  <c r="Q177" i="47"/>
  <c r="P177" i="47"/>
  <c r="A178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N178" i="51" l="1"/>
  <c r="A179" i="51"/>
  <c r="Q178" i="51"/>
  <c r="P178" i="51"/>
  <c r="B178" i="51"/>
  <c r="O178" i="51"/>
  <c r="A180" i="50"/>
  <c r="Q179" i="50"/>
  <c r="P179" i="50"/>
  <c r="N179" i="50"/>
  <c r="O179" i="50"/>
  <c r="B179" i="50"/>
  <c r="Q178" i="49"/>
  <c r="P178" i="49"/>
  <c r="O178" i="49"/>
  <c r="B178" i="49"/>
  <c r="N178" i="49"/>
  <c r="A179" i="49"/>
  <c r="A184" i="48"/>
  <c r="B183" i="48"/>
  <c r="O183" i="48"/>
  <c r="A179" i="47"/>
  <c r="Q178" i="47"/>
  <c r="N178" i="47"/>
  <c r="P178" i="47"/>
  <c r="B178" i="47"/>
  <c r="O178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A180" i="51" l="1"/>
  <c r="N179" i="51"/>
  <c r="Q179" i="51"/>
  <c r="P179" i="51"/>
  <c r="O179" i="51"/>
  <c r="B179" i="51"/>
  <c r="N180" i="50"/>
  <c r="A181" i="50"/>
  <c r="O180" i="50"/>
  <c r="Q180" i="50"/>
  <c r="P180" i="50"/>
  <c r="B180" i="50"/>
  <c r="N179" i="49"/>
  <c r="O179" i="49"/>
  <c r="P179" i="49"/>
  <c r="A180" i="49"/>
  <c r="B179" i="49"/>
  <c r="Q179" i="49"/>
  <c r="A185" i="48"/>
  <c r="Q184" i="48"/>
  <c r="P184" i="48"/>
  <c r="O184" i="48"/>
  <c r="B184" i="48"/>
  <c r="N184" i="48"/>
  <c r="N179" i="47"/>
  <c r="O179" i="47"/>
  <c r="B179" i="47"/>
  <c r="P179" i="47"/>
  <c r="A180" i="47"/>
  <c r="Q179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N180" i="51" l="1"/>
  <c r="A181" i="51"/>
  <c r="Q180" i="51"/>
  <c r="P180" i="51"/>
  <c r="B180" i="51"/>
  <c r="O180" i="51"/>
  <c r="A182" i="50"/>
  <c r="Q181" i="50"/>
  <c r="P181" i="50"/>
  <c r="N181" i="50"/>
  <c r="O181" i="50"/>
  <c r="B181" i="50"/>
  <c r="Q180" i="49"/>
  <c r="A181" i="49"/>
  <c r="P180" i="49"/>
  <c r="O180" i="49"/>
  <c r="B180" i="49"/>
  <c r="N180" i="49"/>
  <c r="N185" i="48"/>
  <c r="P185" i="48"/>
  <c r="O185" i="48"/>
  <c r="A186" i="48"/>
  <c r="Q185" i="48"/>
  <c r="B185" i="48"/>
  <c r="A181" i="47"/>
  <c r="Q180" i="47"/>
  <c r="P180" i="47"/>
  <c r="O180" i="47"/>
  <c r="B180" i="47"/>
  <c r="N180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A182" i="51" l="1"/>
  <c r="P181" i="51"/>
  <c r="O181" i="51"/>
  <c r="B181" i="51"/>
  <c r="N181" i="51"/>
  <c r="Q181" i="51"/>
  <c r="N182" i="50"/>
  <c r="A183" i="50"/>
  <c r="Q182" i="50"/>
  <c r="B182" i="50"/>
  <c r="O182" i="50"/>
  <c r="P182" i="50"/>
  <c r="P181" i="49"/>
  <c r="B181" i="49"/>
  <c r="O181" i="49"/>
  <c r="N181" i="49"/>
  <c r="Q181" i="49"/>
  <c r="A182" i="49"/>
  <c r="A187" i="48"/>
  <c r="Q186" i="48"/>
  <c r="P186" i="48"/>
  <c r="O186" i="48"/>
  <c r="B186" i="48"/>
  <c r="N186" i="48"/>
  <c r="N181" i="47"/>
  <c r="O181" i="47"/>
  <c r="B181" i="47"/>
  <c r="Q181" i="47"/>
  <c r="A182" i="47"/>
  <c r="P181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N182" i="51" l="1"/>
  <c r="A183" i="51"/>
  <c r="Q182" i="51"/>
  <c r="P182" i="51"/>
  <c r="B182" i="51"/>
  <c r="O182" i="51"/>
  <c r="A184" i="50"/>
  <c r="O183" i="50"/>
  <c r="B183" i="50"/>
  <c r="Q182" i="49"/>
  <c r="A183" i="49"/>
  <c r="P182" i="49"/>
  <c r="O182" i="49"/>
  <c r="B182" i="49"/>
  <c r="N182" i="49"/>
  <c r="N187" i="48"/>
  <c r="O187" i="48"/>
  <c r="A188" i="48"/>
  <c r="B187" i="48"/>
  <c r="Q187" i="48"/>
  <c r="P187" i="48"/>
  <c r="A183" i="47"/>
  <c r="Q182" i="47"/>
  <c r="P182" i="47"/>
  <c r="O182" i="47"/>
  <c r="B182" i="47"/>
  <c r="N182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1" l="1"/>
  <c r="O183" i="51"/>
  <c r="B183" i="51"/>
  <c r="N184" i="50"/>
  <c r="P184" i="50"/>
  <c r="O184" i="50"/>
  <c r="A185" i="50"/>
  <c r="Q184" i="50"/>
  <c r="B184" i="50"/>
  <c r="A184" i="49"/>
  <c r="B183" i="49"/>
  <c r="O183" i="49"/>
  <c r="A189" i="48"/>
  <c r="Q188" i="48"/>
  <c r="P188" i="48"/>
  <c r="O188" i="48"/>
  <c r="B188" i="48"/>
  <c r="N188" i="48"/>
  <c r="O183" i="47"/>
  <c r="B183" i="47"/>
  <c r="A184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N184" i="51" l="1"/>
  <c r="P184" i="51"/>
  <c r="B184" i="51"/>
  <c r="O184" i="51"/>
  <c r="A185" i="51"/>
  <c r="Q184" i="51"/>
  <c r="A186" i="50"/>
  <c r="Q185" i="50"/>
  <c r="P185" i="50"/>
  <c r="N185" i="50"/>
  <c r="O185" i="50"/>
  <c r="B185" i="50"/>
  <c r="Q184" i="49"/>
  <c r="N184" i="49"/>
  <c r="O184" i="49"/>
  <c r="B184" i="49"/>
  <c r="A185" i="49"/>
  <c r="P184" i="49"/>
  <c r="N189" i="48"/>
  <c r="O189" i="48"/>
  <c r="B189" i="48"/>
  <c r="A190" i="48"/>
  <c r="Q189" i="48"/>
  <c r="P189" i="48"/>
  <c r="A185" i="47"/>
  <c r="Q184" i="47"/>
  <c r="O184" i="47"/>
  <c r="B184" i="47"/>
  <c r="N184" i="47"/>
  <c r="P184" i="47"/>
  <c r="O183" i="46"/>
  <c r="B183" i="46"/>
  <c r="A184" i="46"/>
  <c r="P182" i="25"/>
  <c r="O182" i="25"/>
  <c r="N182" i="25"/>
  <c r="A183" i="25"/>
  <c r="B182" i="25"/>
  <c r="A186" i="51" l="1"/>
  <c r="Q185" i="51"/>
  <c r="P185" i="51"/>
  <c r="O185" i="51"/>
  <c r="B185" i="51"/>
  <c r="N185" i="51"/>
  <c r="N186" i="50"/>
  <c r="Q186" i="50"/>
  <c r="B186" i="50"/>
  <c r="O186" i="50"/>
  <c r="A187" i="50"/>
  <c r="P186" i="50"/>
  <c r="A186" i="49"/>
  <c r="N185" i="49"/>
  <c r="Q185" i="49"/>
  <c r="B185" i="49"/>
  <c r="P185" i="49"/>
  <c r="O185" i="49"/>
  <c r="A191" i="48"/>
  <c r="Q190" i="48"/>
  <c r="P190" i="48"/>
  <c r="O190" i="48"/>
  <c r="B190" i="48"/>
  <c r="N190" i="48"/>
  <c r="N185" i="47"/>
  <c r="O185" i="47"/>
  <c r="B185" i="47"/>
  <c r="Q185" i="47"/>
  <c r="P185" i="47"/>
  <c r="A186" i="47"/>
  <c r="Q184" i="46"/>
  <c r="A185" i="46"/>
  <c r="P184" i="46"/>
  <c r="O184" i="46"/>
  <c r="B184" i="46"/>
  <c r="N184" i="46"/>
  <c r="O183" i="25"/>
  <c r="B183" i="25"/>
  <c r="A184" i="25"/>
  <c r="Q184" i="25" s="1"/>
  <c r="N186" i="51" l="1"/>
  <c r="A187" i="51"/>
  <c r="Q186" i="51"/>
  <c r="P186" i="51"/>
  <c r="B186" i="51"/>
  <c r="O186" i="51"/>
  <c r="A188" i="50"/>
  <c r="Q187" i="50"/>
  <c r="P187" i="50"/>
  <c r="O187" i="50"/>
  <c r="B187" i="50"/>
  <c r="N187" i="50"/>
  <c r="Q186" i="49"/>
  <c r="P186" i="49"/>
  <c r="O186" i="49"/>
  <c r="B186" i="49"/>
  <c r="N186" i="49"/>
  <c r="A187" i="49"/>
  <c r="N191" i="48"/>
  <c r="O191" i="48"/>
  <c r="B191" i="48"/>
  <c r="A192" i="48"/>
  <c r="Q191" i="48"/>
  <c r="P191" i="48"/>
  <c r="A187" i="47"/>
  <c r="Q186" i="47"/>
  <c r="N186" i="47"/>
  <c r="P186" i="47"/>
  <c r="B186" i="47"/>
  <c r="O186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A188" i="51" l="1"/>
  <c r="N187" i="51"/>
  <c r="Q187" i="51"/>
  <c r="P187" i="51"/>
  <c r="O187" i="51"/>
  <c r="B187" i="51"/>
  <c r="N188" i="50"/>
  <c r="A189" i="50"/>
  <c r="Q188" i="50"/>
  <c r="B188" i="50"/>
  <c r="P188" i="50"/>
  <c r="O188" i="50"/>
  <c r="N187" i="49"/>
  <c r="A188" i="49"/>
  <c r="P187" i="49"/>
  <c r="B187" i="49"/>
  <c r="O187" i="49"/>
  <c r="Q187" i="49"/>
  <c r="A193" i="48"/>
  <c r="Q192" i="48"/>
  <c r="P192" i="48"/>
  <c r="O192" i="48"/>
  <c r="B192" i="48"/>
  <c r="N192" i="48"/>
  <c r="N187" i="47"/>
  <c r="O187" i="47"/>
  <c r="B187" i="47"/>
  <c r="P187" i="47"/>
  <c r="A188" i="47"/>
  <c r="Q187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N188" i="51" l="1"/>
  <c r="A189" i="51"/>
  <c r="Q188" i="51"/>
  <c r="P188" i="51"/>
  <c r="B188" i="51"/>
  <c r="O188" i="51"/>
  <c r="A190" i="50"/>
  <c r="Q189" i="50"/>
  <c r="P189" i="50"/>
  <c r="N189" i="50"/>
  <c r="O189" i="50"/>
  <c r="B189" i="50"/>
  <c r="Q188" i="49"/>
  <c r="A189" i="49"/>
  <c r="P188" i="49"/>
  <c r="N188" i="49"/>
  <c r="B188" i="49"/>
  <c r="O188" i="49"/>
  <c r="N193" i="48"/>
  <c r="O193" i="48"/>
  <c r="B193" i="48"/>
  <c r="A194" i="48"/>
  <c r="Q193" i="48"/>
  <c r="P193" i="48"/>
  <c r="A189" i="47"/>
  <c r="Q188" i="47"/>
  <c r="P188" i="47"/>
  <c r="O188" i="47"/>
  <c r="B188" i="47"/>
  <c r="N188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A190" i="51" l="1"/>
  <c r="P189" i="51"/>
  <c r="O189" i="51"/>
  <c r="B189" i="51"/>
  <c r="N189" i="51"/>
  <c r="Q189" i="51"/>
  <c r="N190" i="50"/>
  <c r="O190" i="50"/>
  <c r="A191" i="50"/>
  <c r="Q190" i="50"/>
  <c r="B190" i="50"/>
  <c r="P190" i="50"/>
  <c r="P189" i="49"/>
  <c r="B189" i="49"/>
  <c r="O189" i="49"/>
  <c r="N189" i="49"/>
  <c r="A190" i="49"/>
  <c r="Q189" i="49"/>
  <c r="A195" i="48"/>
  <c r="Q194" i="48"/>
  <c r="P194" i="48"/>
  <c r="N194" i="48"/>
  <c r="O194" i="48"/>
  <c r="B194" i="48"/>
  <c r="N189" i="47"/>
  <c r="O189" i="47"/>
  <c r="B189" i="47"/>
  <c r="A190" i="47"/>
  <c r="Q189" i="47"/>
  <c r="P189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N190" i="51" l="1"/>
  <c r="A191" i="51"/>
  <c r="Q190" i="51"/>
  <c r="P190" i="51"/>
  <c r="B190" i="51"/>
  <c r="O190" i="51"/>
  <c r="A192" i="50"/>
  <c r="Q191" i="50"/>
  <c r="P191" i="50"/>
  <c r="O191" i="50"/>
  <c r="B191" i="50"/>
  <c r="N191" i="50"/>
  <c r="Q190" i="49"/>
  <c r="P190" i="49"/>
  <c r="A191" i="49"/>
  <c r="O190" i="49"/>
  <c r="B190" i="49"/>
  <c r="N190" i="49"/>
  <c r="N195" i="48"/>
  <c r="O195" i="48"/>
  <c r="B195" i="48"/>
  <c r="Q195" i="48"/>
  <c r="P195" i="48"/>
  <c r="A196" i="48"/>
  <c r="A191" i="47"/>
  <c r="Q190" i="47"/>
  <c r="P190" i="47"/>
  <c r="O190" i="47"/>
  <c r="B190" i="47"/>
  <c r="N190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A192" i="51" l="1"/>
  <c r="Q191" i="51"/>
  <c r="P191" i="51"/>
  <c r="O191" i="51"/>
  <c r="B191" i="51"/>
  <c r="N191" i="51"/>
  <c r="N192" i="50"/>
  <c r="A193" i="50"/>
  <c r="Q192" i="50"/>
  <c r="B192" i="50"/>
  <c r="P192" i="50"/>
  <c r="O192" i="50"/>
  <c r="A192" i="49"/>
  <c r="Q191" i="49"/>
  <c r="P191" i="49"/>
  <c r="B191" i="49"/>
  <c r="O191" i="49"/>
  <c r="N191" i="49"/>
  <c r="A197" i="48"/>
  <c r="Q196" i="48"/>
  <c r="P196" i="48"/>
  <c r="O196" i="48"/>
  <c r="B196" i="48"/>
  <c r="N196" i="48"/>
  <c r="N191" i="47"/>
  <c r="O191" i="47"/>
  <c r="B191" i="47"/>
  <c r="A192" i="47"/>
  <c r="Q191" i="47"/>
  <c r="P191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N192" i="51" l="1"/>
  <c r="P192" i="51"/>
  <c r="B192" i="51"/>
  <c r="O192" i="51"/>
  <c r="A193" i="51"/>
  <c r="Q192" i="51"/>
  <c r="A194" i="50"/>
  <c r="Q193" i="50"/>
  <c r="P193" i="50"/>
  <c r="O193" i="50"/>
  <c r="B193" i="50"/>
  <c r="N193" i="50"/>
  <c r="Q192" i="49"/>
  <c r="P192" i="49"/>
  <c r="O192" i="49"/>
  <c r="B192" i="49"/>
  <c r="N192" i="49"/>
  <c r="A193" i="49"/>
  <c r="N197" i="48"/>
  <c r="O197" i="48"/>
  <c r="B197" i="48"/>
  <c r="P197" i="48"/>
  <c r="A198" i="48"/>
  <c r="Q197" i="48"/>
  <c r="A193" i="47"/>
  <c r="Q192" i="47"/>
  <c r="P192" i="47"/>
  <c r="O192" i="47"/>
  <c r="B192" i="47"/>
  <c r="N192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A194" i="51" l="1"/>
  <c r="Q193" i="51"/>
  <c r="P193" i="51"/>
  <c r="O193" i="51"/>
  <c r="B193" i="51"/>
  <c r="N193" i="51"/>
  <c r="N194" i="50"/>
  <c r="Q194" i="50"/>
  <c r="B194" i="50"/>
  <c r="P194" i="50"/>
  <c r="O194" i="50"/>
  <c r="A195" i="50"/>
  <c r="N193" i="49"/>
  <c r="A194" i="49"/>
  <c r="Q193" i="49"/>
  <c r="P193" i="49"/>
  <c r="B193" i="49"/>
  <c r="O193" i="49"/>
  <c r="A199" i="48"/>
  <c r="Q198" i="48"/>
  <c r="P198" i="48"/>
  <c r="O198" i="48"/>
  <c r="B198" i="48"/>
  <c r="N198" i="48"/>
  <c r="N193" i="47"/>
  <c r="O193" i="47"/>
  <c r="B193" i="47"/>
  <c r="A194" i="47"/>
  <c r="Q193" i="47"/>
  <c r="P193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N194" i="51" l="1"/>
  <c r="A195" i="51"/>
  <c r="Q194" i="51"/>
  <c r="P194" i="51"/>
  <c r="B194" i="51"/>
  <c r="O194" i="51"/>
  <c r="A196" i="50"/>
  <c r="Q195" i="50"/>
  <c r="P195" i="50"/>
  <c r="O195" i="50"/>
  <c r="B195" i="50"/>
  <c r="N195" i="50"/>
  <c r="Q194" i="49"/>
  <c r="P194" i="49"/>
  <c r="A195" i="49"/>
  <c r="O194" i="49"/>
  <c r="B194" i="49"/>
  <c r="N194" i="49"/>
  <c r="N199" i="48"/>
  <c r="O199" i="48"/>
  <c r="B199" i="48"/>
  <c r="A200" i="48"/>
  <c r="Q199" i="48"/>
  <c r="P199" i="48"/>
  <c r="A195" i="47"/>
  <c r="Q194" i="47"/>
  <c r="P194" i="47"/>
  <c r="O194" i="47"/>
  <c r="B194" i="47"/>
  <c r="N194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A196" i="51" l="1"/>
  <c r="N195" i="51"/>
  <c r="Q195" i="51"/>
  <c r="P195" i="51"/>
  <c r="O195" i="51"/>
  <c r="B195" i="51"/>
  <c r="N196" i="50"/>
  <c r="A197" i="50"/>
  <c r="Q196" i="50"/>
  <c r="B196" i="50"/>
  <c r="P196" i="50"/>
  <c r="O196" i="50"/>
  <c r="Q195" i="49"/>
  <c r="P195" i="49"/>
  <c r="B195" i="49"/>
  <c r="O195" i="49"/>
  <c r="N195" i="49"/>
  <c r="A196" i="49"/>
  <c r="A201" i="48"/>
  <c r="Q200" i="48"/>
  <c r="P200" i="48"/>
  <c r="O200" i="48"/>
  <c r="B200" i="48"/>
  <c r="N200" i="48"/>
  <c r="N195" i="47"/>
  <c r="O195" i="47"/>
  <c r="B195" i="47"/>
  <c r="A196" i="47"/>
  <c r="Q195" i="47"/>
  <c r="P195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N196" i="51" l="1"/>
  <c r="A197" i="51"/>
  <c r="Q196" i="51"/>
  <c r="P196" i="51"/>
  <c r="B196" i="51"/>
  <c r="O196" i="51"/>
  <c r="A198" i="50"/>
  <c r="Q197" i="50"/>
  <c r="P197" i="50"/>
  <c r="O197" i="50"/>
  <c r="B197" i="50"/>
  <c r="N197" i="50"/>
  <c r="Q196" i="49"/>
  <c r="P196" i="49"/>
  <c r="O196" i="49"/>
  <c r="B196" i="49"/>
  <c r="N196" i="49"/>
  <c r="A197" i="49"/>
  <c r="N201" i="48"/>
  <c r="O201" i="48"/>
  <c r="B201" i="48"/>
  <c r="A202" i="48"/>
  <c r="Q201" i="48"/>
  <c r="P201" i="48"/>
  <c r="A197" i="47"/>
  <c r="Q196" i="47"/>
  <c r="P196" i="47"/>
  <c r="O196" i="47"/>
  <c r="B196" i="47"/>
  <c r="N196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A198" i="51" l="1"/>
  <c r="P197" i="51"/>
  <c r="O197" i="51"/>
  <c r="B197" i="51"/>
  <c r="N197" i="51"/>
  <c r="Q197" i="51"/>
  <c r="N198" i="50"/>
  <c r="A199" i="50"/>
  <c r="Q198" i="50"/>
  <c r="B198" i="50"/>
  <c r="P198" i="50"/>
  <c r="O198" i="50"/>
  <c r="N197" i="49"/>
  <c r="A198" i="49"/>
  <c r="Q197" i="49"/>
  <c r="P197" i="49"/>
  <c r="B197" i="49"/>
  <c r="O197" i="49"/>
  <c r="A203" i="48"/>
  <c r="Q202" i="48"/>
  <c r="P202" i="48"/>
  <c r="O202" i="48"/>
  <c r="B202" i="48"/>
  <c r="N202" i="48"/>
  <c r="N197" i="47"/>
  <c r="O197" i="47"/>
  <c r="B197" i="47"/>
  <c r="A198" i="47"/>
  <c r="Q197" i="47"/>
  <c r="P197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N198" i="51" l="1"/>
  <c r="A199" i="51"/>
  <c r="Q198" i="51"/>
  <c r="P198" i="51"/>
  <c r="B198" i="51"/>
  <c r="O198" i="51"/>
  <c r="A200" i="50"/>
  <c r="Q199" i="50"/>
  <c r="P199" i="50"/>
  <c r="O199" i="50"/>
  <c r="B199" i="50"/>
  <c r="N199" i="50"/>
  <c r="Q198" i="49"/>
  <c r="P198" i="49"/>
  <c r="O198" i="49"/>
  <c r="B198" i="49"/>
  <c r="A199" i="49"/>
  <c r="N198" i="49"/>
  <c r="N203" i="48"/>
  <c r="O203" i="48"/>
  <c r="B203" i="48"/>
  <c r="A204" i="48"/>
  <c r="Q203" i="48"/>
  <c r="P203" i="48"/>
  <c r="A199" i="47"/>
  <c r="Q198" i="47"/>
  <c r="P198" i="47"/>
  <c r="N198" i="47"/>
  <c r="O198" i="47"/>
  <c r="B198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A200" i="51" l="1"/>
  <c r="Q199" i="51"/>
  <c r="P199" i="51"/>
  <c r="O199" i="51"/>
  <c r="B199" i="51"/>
  <c r="N199" i="51"/>
  <c r="N200" i="50"/>
  <c r="P200" i="50"/>
  <c r="O200" i="50"/>
  <c r="A201" i="50"/>
  <c r="Q200" i="50"/>
  <c r="B200" i="50"/>
  <c r="A200" i="49"/>
  <c r="Q199" i="49"/>
  <c r="P199" i="49"/>
  <c r="B199" i="49"/>
  <c r="O199" i="49"/>
  <c r="N199" i="49"/>
  <c r="A205" i="48"/>
  <c r="Q204" i="48"/>
  <c r="P204" i="48"/>
  <c r="O204" i="48"/>
  <c r="B204" i="48"/>
  <c r="N204" i="48"/>
  <c r="N199" i="47"/>
  <c r="O199" i="47"/>
  <c r="B199" i="47"/>
  <c r="Q199" i="47"/>
  <c r="P199" i="47"/>
  <c r="A200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O200" i="51" l="1"/>
  <c r="B200" i="51"/>
  <c r="N200" i="51"/>
  <c r="A201" i="51"/>
  <c r="Q200" i="51"/>
  <c r="P200" i="51"/>
  <c r="A202" i="50"/>
  <c r="Q201" i="50"/>
  <c r="P201" i="50"/>
  <c r="O201" i="50"/>
  <c r="B201" i="50"/>
  <c r="N201" i="50"/>
  <c r="Q200" i="49"/>
  <c r="P200" i="49"/>
  <c r="O200" i="49"/>
  <c r="B200" i="49"/>
  <c r="A201" i="49"/>
  <c r="N200" i="49"/>
  <c r="N205" i="48"/>
  <c r="O205" i="48"/>
  <c r="B205" i="48"/>
  <c r="A206" i="48"/>
  <c r="Q205" i="48"/>
  <c r="P205" i="48"/>
  <c r="A201" i="47"/>
  <c r="Q200" i="47"/>
  <c r="P200" i="47"/>
  <c r="N200" i="47"/>
  <c r="O200" i="47"/>
  <c r="B200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A202" i="51" l="1"/>
  <c r="N201" i="51"/>
  <c r="Q201" i="51"/>
  <c r="P201" i="51"/>
  <c r="O201" i="51"/>
  <c r="B201" i="51"/>
  <c r="N202" i="50"/>
  <c r="A203" i="50"/>
  <c r="Q202" i="50"/>
  <c r="B202" i="50"/>
  <c r="P202" i="50"/>
  <c r="O202" i="50"/>
  <c r="P201" i="49"/>
  <c r="B201" i="49"/>
  <c r="O201" i="49"/>
  <c r="N201" i="49"/>
  <c r="A202" i="49"/>
  <c r="Q201" i="49"/>
  <c r="A207" i="48"/>
  <c r="Q206" i="48"/>
  <c r="P206" i="48"/>
  <c r="O206" i="48"/>
  <c r="B206" i="48"/>
  <c r="N206" i="48"/>
  <c r="N201" i="47"/>
  <c r="O201" i="47"/>
  <c r="B201" i="47"/>
  <c r="P201" i="47"/>
  <c r="Q201" i="47"/>
  <c r="A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O202" i="51" l="1"/>
  <c r="B202" i="51"/>
  <c r="N202" i="51"/>
  <c r="A203" i="51"/>
  <c r="Q202" i="51"/>
  <c r="P202" i="51"/>
  <c r="A204" i="50"/>
  <c r="Q203" i="50"/>
  <c r="P203" i="50"/>
  <c r="O203" i="50"/>
  <c r="B203" i="50"/>
  <c r="N203" i="50"/>
  <c r="Q202" i="49"/>
  <c r="P202" i="49"/>
  <c r="O202" i="49"/>
  <c r="B202" i="49"/>
  <c r="A203" i="49"/>
  <c r="N202" i="49"/>
  <c r="N207" i="48"/>
  <c r="O207" i="48"/>
  <c r="B207" i="48"/>
  <c r="A208" i="48"/>
  <c r="Q207" i="48"/>
  <c r="P207" i="48"/>
  <c r="A203" i="47"/>
  <c r="Q202" i="47"/>
  <c r="P202" i="47"/>
  <c r="O202" i="47"/>
  <c r="B202" i="47"/>
  <c r="N202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A204" i="51" l="1"/>
  <c r="Q203" i="51"/>
  <c r="P203" i="51"/>
  <c r="O203" i="51"/>
  <c r="B203" i="51"/>
  <c r="N203" i="51"/>
  <c r="N204" i="50"/>
  <c r="A205" i="50"/>
  <c r="Q204" i="50"/>
  <c r="B204" i="50"/>
  <c r="P204" i="50"/>
  <c r="O204" i="50"/>
  <c r="A204" i="49"/>
  <c r="Q203" i="49"/>
  <c r="P203" i="49"/>
  <c r="B203" i="49"/>
  <c r="O203" i="49"/>
  <c r="N203" i="49"/>
  <c r="A209" i="48"/>
  <c r="Q208" i="48"/>
  <c r="P208" i="48"/>
  <c r="O208" i="48"/>
  <c r="B208" i="48"/>
  <c r="N208" i="48"/>
  <c r="N203" i="47"/>
  <c r="O203" i="47"/>
  <c r="B203" i="47"/>
  <c r="P203" i="47"/>
  <c r="A204" i="47"/>
  <c r="Q203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O204" i="51" l="1"/>
  <c r="B204" i="51"/>
  <c r="N204" i="51"/>
  <c r="A205" i="51"/>
  <c r="Q204" i="51"/>
  <c r="P204" i="51"/>
  <c r="A206" i="50"/>
  <c r="Q205" i="50"/>
  <c r="P205" i="50"/>
  <c r="N205" i="50"/>
  <c r="O205" i="50"/>
  <c r="B205" i="50"/>
  <c r="Q204" i="49"/>
  <c r="P204" i="49"/>
  <c r="O204" i="49"/>
  <c r="B204" i="49"/>
  <c r="A205" i="49"/>
  <c r="N204" i="49"/>
  <c r="N209" i="48"/>
  <c r="O209" i="48"/>
  <c r="B209" i="48"/>
  <c r="A210" i="48"/>
  <c r="Q209" i="48"/>
  <c r="P209" i="48"/>
  <c r="A205" i="47"/>
  <c r="Q204" i="47"/>
  <c r="P204" i="47"/>
  <c r="O204" i="47"/>
  <c r="B204" i="47"/>
  <c r="N204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A206" i="51" l="1"/>
  <c r="N205" i="51"/>
  <c r="Q205" i="51"/>
  <c r="P205" i="51"/>
  <c r="O205" i="51"/>
  <c r="B205" i="51"/>
  <c r="N206" i="50"/>
  <c r="O206" i="50"/>
  <c r="A207" i="50"/>
  <c r="Q206" i="50"/>
  <c r="B206" i="50"/>
  <c r="P206" i="50"/>
  <c r="A206" i="49"/>
  <c r="Q205" i="49"/>
  <c r="P205" i="49"/>
  <c r="B205" i="49"/>
  <c r="O205" i="49"/>
  <c r="N205" i="49"/>
  <c r="A211" i="48"/>
  <c r="Q210" i="48"/>
  <c r="P210" i="48"/>
  <c r="N210" i="48"/>
  <c r="O210" i="48"/>
  <c r="B210" i="48"/>
  <c r="N205" i="47"/>
  <c r="O205" i="47"/>
  <c r="B205" i="47"/>
  <c r="A206" i="47"/>
  <c r="Q205" i="47"/>
  <c r="P205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O206" i="51" l="1"/>
  <c r="B206" i="51"/>
  <c r="N206" i="51"/>
  <c r="A207" i="51"/>
  <c r="Q206" i="51"/>
  <c r="P206" i="51"/>
  <c r="A208" i="50"/>
  <c r="Q207" i="50"/>
  <c r="P207" i="50"/>
  <c r="O207" i="50"/>
  <c r="B207" i="50"/>
  <c r="N207" i="50"/>
  <c r="Q206" i="49"/>
  <c r="P206" i="49"/>
  <c r="O206" i="49"/>
  <c r="B206" i="49"/>
  <c r="A207" i="49"/>
  <c r="N206" i="49"/>
  <c r="N211" i="48"/>
  <c r="O211" i="48"/>
  <c r="B211" i="48"/>
  <c r="Q211" i="48"/>
  <c r="P211" i="48"/>
  <c r="A212" i="48"/>
  <c r="A207" i="47"/>
  <c r="Q206" i="47"/>
  <c r="P206" i="47"/>
  <c r="O206" i="47"/>
  <c r="B206" i="47"/>
  <c r="N206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A208" i="51" l="1"/>
  <c r="Q207" i="51"/>
  <c r="P207" i="51"/>
  <c r="O207" i="51"/>
  <c r="B207" i="51"/>
  <c r="N207" i="51"/>
  <c r="N208" i="50"/>
  <c r="A209" i="50"/>
  <c r="Q208" i="50"/>
  <c r="B208" i="50"/>
  <c r="P208" i="50"/>
  <c r="O208" i="50"/>
  <c r="O207" i="49"/>
  <c r="N207" i="49"/>
  <c r="A208" i="49"/>
  <c r="Q207" i="49"/>
  <c r="P207" i="49"/>
  <c r="B207" i="49"/>
  <c r="A213" i="48"/>
  <c r="Q212" i="48"/>
  <c r="P212" i="48"/>
  <c r="O212" i="48"/>
  <c r="B212" i="48"/>
  <c r="N212" i="48"/>
  <c r="Q207" i="47"/>
  <c r="N207" i="47"/>
  <c r="O207" i="47"/>
  <c r="B207" i="47"/>
  <c r="A208" i="47"/>
  <c r="P207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O208" i="51" l="1"/>
  <c r="B208" i="51"/>
  <c r="N208" i="51"/>
  <c r="A209" i="51"/>
  <c r="Q208" i="51"/>
  <c r="P208" i="51"/>
  <c r="A210" i="50"/>
  <c r="Q209" i="50"/>
  <c r="P209" i="50"/>
  <c r="O209" i="50"/>
  <c r="B209" i="50"/>
  <c r="N209" i="50"/>
  <c r="Q208" i="49"/>
  <c r="P208" i="49"/>
  <c r="O208" i="49"/>
  <c r="B208" i="49"/>
  <c r="A209" i="49"/>
  <c r="N208" i="49"/>
  <c r="P213" i="48"/>
  <c r="N213" i="48"/>
  <c r="O213" i="48"/>
  <c r="B213" i="48"/>
  <c r="Q213" i="48"/>
  <c r="A214" i="48"/>
  <c r="A209" i="47"/>
  <c r="Q208" i="47"/>
  <c r="P208" i="47"/>
  <c r="B208" i="47"/>
  <c r="O208" i="47"/>
  <c r="N208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A210" i="51" l="1"/>
  <c r="N209" i="51"/>
  <c r="Q209" i="51"/>
  <c r="P209" i="51"/>
  <c r="O209" i="51"/>
  <c r="B209" i="51"/>
  <c r="N210" i="50"/>
  <c r="Q210" i="50"/>
  <c r="B210" i="50"/>
  <c r="P210" i="50"/>
  <c r="O210" i="50"/>
  <c r="A211" i="50"/>
  <c r="A210" i="49"/>
  <c r="Q209" i="49"/>
  <c r="P209" i="49"/>
  <c r="B209" i="49"/>
  <c r="O209" i="49"/>
  <c r="N209" i="49"/>
  <c r="A215" i="48"/>
  <c r="O214" i="48"/>
  <c r="B214" i="48"/>
  <c r="Q209" i="47"/>
  <c r="P209" i="47"/>
  <c r="O209" i="47"/>
  <c r="B209" i="47"/>
  <c r="N209" i="47"/>
  <c r="A210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O210" i="51" l="1"/>
  <c r="B210" i="51"/>
  <c r="N210" i="51"/>
  <c r="A211" i="51"/>
  <c r="Q210" i="51"/>
  <c r="P210" i="51"/>
  <c r="A212" i="50"/>
  <c r="Q211" i="50"/>
  <c r="P211" i="50"/>
  <c r="O211" i="50"/>
  <c r="B211" i="50"/>
  <c r="N211" i="50"/>
  <c r="Q210" i="49"/>
  <c r="P210" i="49"/>
  <c r="O210" i="49"/>
  <c r="B210" i="49"/>
  <c r="A211" i="49"/>
  <c r="N210" i="49"/>
  <c r="P215" i="48"/>
  <c r="O215" i="48"/>
  <c r="B215" i="48"/>
  <c r="N215" i="48"/>
  <c r="Q215" i="48"/>
  <c r="A216" i="48"/>
  <c r="N210" i="47"/>
  <c r="O210" i="47"/>
  <c r="A211" i="47"/>
  <c r="B210" i="47"/>
  <c r="Q210" i="47"/>
  <c r="P210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A212" i="51" l="1"/>
  <c r="Q211" i="51"/>
  <c r="P211" i="51"/>
  <c r="O211" i="51"/>
  <c r="B211" i="51"/>
  <c r="N211" i="51"/>
  <c r="N212" i="50"/>
  <c r="A213" i="50"/>
  <c r="Q212" i="50"/>
  <c r="B212" i="50"/>
  <c r="P212" i="50"/>
  <c r="O212" i="50"/>
  <c r="Q211" i="49"/>
  <c r="P211" i="49"/>
  <c r="B211" i="49"/>
  <c r="O211" i="49"/>
  <c r="N211" i="49"/>
  <c r="A212" i="49"/>
  <c r="A217" i="48"/>
  <c r="Q216" i="48"/>
  <c r="P216" i="48"/>
  <c r="O216" i="48"/>
  <c r="B216" i="48"/>
  <c r="N216" i="48"/>
  <c r="Q211" i="47"/>
  <c r="A212" i="47"/>
  <c r="P211" i="47"/>
  <c r="O211" i="47"/>
  <c r="B211" i="47"/>
  <c r="N211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O212" i="51" l="1"/>
  <c r="B212" i="51"/>
  <c r="N212" i="51"/>
  <c r="A213" i="51"/>
  <c r="Q212" i="51"/>
  <c r="P212" i="51"/>
  <c r="A214" i="50"/>
  <c r="Q213" i="50"/>
  <c r="P213" i="50"/>
  <c r="O213" i="50"/>
  <c r="B213" i="50"/>
  <c r="N213" i="50"/>
  <c r="Q212" i="49"/>
  <c r="P212" i="49"/>
  <c r="O212" i="49"/>
  <c r="B212" i="49"/>
  <c r="N212" i="49"/>
  <c r="A213" i="49"/>
  <c r="P217" i="48"/>
  <c r="Q217" i="48"/>
  <c r="O217" i="48"/>
  <c r="B217" i="48"/>
  <c r="N217" i="48"/>
  <c r="A218" i="48"/>
  <c r="P212" i="47"/>
  <c r="B212" i="47"/>
  <c r="O212" i="47"/>
  <c r="N212" i="47"/>
  <c r="Q212" i="47"/>
  <c r="A213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A214" i="51" l="1"/>
  <c r="Q213" i="51"/>
  <c r="P213" i="51"/>
  <c r="O213" i="51"/>
  <c r="B213" i="51"/>
  <c r="N213" i="51"/>
  <c r="A215" i="50"/>
  <c r="B214" i="50"/>
  <c r="O214" i="50"/>
  <c r="N213" i="49"/>
  <c r="A214" i="49"/>
  <c r="Q213" i="49"/>
  <c r="P213" i="49"/>
  <c r="B213" i="49"/>
  <c r="O213" i="49"/>
  <c r="N218" i="48"/>
  <c r="A219" i="48"/>
  <c r="Q218" i="48"/>
  <c r="B218" i="48"/>
  <c r="P218" i="48"/>
  <c r="O218" i="48"/>
  <c r="Q213" i="47"/>
  <c r="A214" i="47"/>
  <c r="P213" i="47"/>
  <c r="O213" i="47"/>
  <c r="B213" i="47"/>
  <c r="N213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O214" i="51" l="1"/>
  <c r="B214" i="51"/>
  <c r="A215" i="51"/>
  <c r="A216" i="50"/>
  <c r="Q215" i="50"/>
  <c r="P215" i="50"/>
  <c r="O215" i="50"/>
  <c r="B215" i="50"/>
  <c r="N215" i="50"/>
  <c r="O214" i="49"/>
  <c r="B214" i="49"/>
  <c r="A215" i="49"/>
  <c r="P219" i="48"/>
  <c r="A220" i="48"/>
  <c r="Q219" i="48"/>
  <c r="O219" i="48"/>
  <c r="B219" i="48"/>
  <c r="N219" i="48"/>
  <c r="A215" i="47"/>
  <c r="B214" i="47"/>
  <c r="O214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A216" i="51" l="1"/>
  <c r="Q215" i="51"/>
  <c r="N215" i="51"/>
  <c r="P215" i="51"/>
  <c r="O215" i="51"/>
  <c r="B215" i="51"/>
  <c r="N216" i="50"/>
  <c r="P216" i="50"/>
  <c r="O216" i="50"/>
  <c r="A217" i="50"/>
  <c r="Q216" i="50"/>
  <c r="B216" i="50"/>
  <c r="A216" i="49"/>
  <c r="Q215" i="49"/>
  <c r="P215" i="49"/>
  <c r="B215" i="49"/>
  <c r="O215" i="49"/>
  <c r="N215" i="49"/>
  <c r="N220" i="48"/>
  <c r="O220" i="48"/>
  <c r="B220" i="48"/>
  <c r="A221" i="48"/>
  <c r="Q220" i="48"/>
  <c r="P220" i="48"/>
  <c r="Q215" i="47"/>
  <c r="N215" i="47"/>
  <c r="O215" i="47"/>
  <c r="B215" i="47"/>
  <c r="A216" i="47"/>
  <c r="P215" i="47"/>
  <c r="O214" i="46"/>
  <c r="B214" i="46"/>
  <c r="A215" i="46"/>
  <c r="P213" i="25"/>
  <c r="O213" i="25"/>
  <c r="N213" i="25"/>
  <c r="L213" i="25"/>
  <c r="M213" i="25" s="1"/>
  <c r="A214" i="25"/>
  <c r="B213" i="25"/>
  <c r="O216" i="51" l="1"/>
  <c r="B216" i="51"/>
  <c r="N216" i="51"/>
  <c r="P216" i="51"/>
  <c r="A217" i="51"/>
  <c r="Q216" i="51"/>
  <c r="A218" i="50"/>
  <c r="Q217" i="50"/>
  <c r="P217" i="50"/>
  <c r="O217" i="50"/>
  <c r="B217" i="50"/>
  <c r="N217" i="50"/>
  <c r="Q216" i="49"/>
  <c r="P216" i="49"/>
  <c r="O216" i="49"/>
  <c r="B216" i="49"/>
  <c r="A217" i="49"/>
  <c r="N216" i="49"/>
  <c r="P221" i="48"/>
  <c r="A222" i="48"/>
  <c r="Q221" i="48"/>
  <c r="O221" i="48"/>
  <c r="B221" i="48"/>
  <c r="N221" i="48"/>
  <c r="A217" i="47"/>
  <c r="Q216" i="47"/>
  <c r="P216" i="47"/>
  <c r="B216" i="47"/>
  <c r="O216" i="47"/>
  <c r="N216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A218" i="51" l="1"/>
  <c r="Q217" i="51"/>
  <c r="P217" i="51"/>
  <c r="O217" i="51"/>
  <c r="B217" i="51"/>
  <c r="N217" i="51"/>
  <c r="N218" i="50"/>
  <c r="A219" i="50"/>
  <c r="Q218" i="50"/>
  <c r="B218" i="50"/>
  <c r="P218" i="50"/>
  <c r="O218" i="50"/>
  <c r="P217" i="49"/>
  <c r="B217" i="49"/>
  <c r="O217" i="49"/>
  <c r="N217" i="49"/>
  <c r="A218" i="49"/>
  <c r="Q217" i="49"/>
  <c r="O222" i="48"/>
  <c r="B222" i="48"/>
  <c r="N222" i="48"/>
  <c r="P222" i="48"/>
  <c r="A223" i="48"/>
  <c r="Q222" i="48"/>
  <c r="Q217" i="47"/>
  <c r="P217" i="47"/>
  <c r="O217" i="47"/>
  <c r="B217" i="47"/>
  <c r="N217" i="47"/>
  <c r="A218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O218" i="51" l="1"/>
  <c r="B218" i="51"/>
  <c r="N218" i="51"/>
  <c r="A219" i="51"/>
  <c r="Q218" i="51"/>
  <c r="P218" i="51"/>
  <c r="A220" i="50"/>
  <c r="Q219" i="50"/>
  <c r="P219" i="50"/>
  <c r="O219" i="50"/>
  <c r="B219" i="50"/>
  <c r="N219" i="50"/>
  <c r="Q218" i="49"/>
  <c r="P218" i="49"/>
  <c r="O218" i="49"/>
  <c r="B218" i="49"/>
  <c r="A219" i="49"/>
  <c r="N218" i="49"/>
  <c r="P223" i="48"/>
  <c r="A224" i="48"/>
  <c r="Q223" i="48"/>
  <c r="O223" i="48"/>
  <c r="B223" i="48"/>
  <c r="N223" i="48"/>
  <c r="N218" i="47"/>
  <c r="O218" i="47"/>
  <c r="A219" i="47"/>
  <c r="B218" i="47"/>
  <c r="Q218" i="47"/>
  <c r="P218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A220" i="51" l="1"/>
  <c r="Q219" i="51"/>
  <c r="P219" i="51"/>
  <c r="O219" i="51"/>
  <c r="B219" i="51"/>
  <c r="N219" i="51"/>
  <c r="N220" i="50"/>
  <c r="A221" i="50"/>
  <c r="Q220" i="50"/>
  <c r="B220" i="50"/>
  <c r="P220" i="50"/>
  <c r="O220" i="50"/>
  <c r="A220" i="49"/>
  <c r="Q219" i="49"/>
  <c r="P219" i="49"/>
  <c r="B219" i="49"/>
  <c r="O219" i="49"/>
  <c r="N219" i="49"/>
  <c r="P224" i="48"/>
  <c r="O224" i="48"/>
  <c r="B224" i="48"/>
  <c r="N224" i="48"/>
  <c r="Q224" i="48"/>
  <c r="A225" i="48"/>
  <c r="Q219" i="47"/>
  <c r="A220" i="47"/>
  <c r="P219" i="47"/>
  <c r="O219" i="47"/>
  <c r="B219" i="47"/>
  <c r="N219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1" l="1"/>
  <c r="B220" i="51"/>
  <c r="N220" i="51"/>
  <c r="A221" i="51"/>
  <c r="Q220" i="51"/>
  <c r="P220" i="51"/>
  <c r="A222" i="50"/>
  <c r="Q221" i="50"/>
  <c r="P221" i="50"/>
  <c r="N221" i="50"/>
  <c r="O221" i="50"/>
  <c r="B221" i="50"/>
  <c r="Q220" i="49"/>
  <c r="P220" i="49"/>
  <c r="O220" i="49"/>
  <c r="B220" i="49"/>
  <c r="A221" i="49"/>
  <c r="N220" i="49"/>
  <c r="P225" i="48"/>
  <c r="A226" i="48"/>
  <c r="Q225" i="48"/>
  <c r="O225" i="48"/>
  <c r="B225" i="48"/>
  <c r="N225" i="48"/>
  <c r="P220" i="47"/>
  <c r="B220" i="47"/>
  <c r="O220" i="47"/>
  <c r="N220" i="47"/>
  <c r="Q220" i="47"/>
  <c r="A221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A222" i="51" l="1"/>
  <c r="Q221" i="51"/>
  <c r="P221" i="51"/>
  <c r="O221" i="51"/>
  <c r="B221" i="51"/>
  <c r="N221" i="51"/>
  <c r="N222" i="50"/>
  <c r="O222" i="50"/>
  <c r="A223" i="50"/>
  <c r="Q222" i="50"/>
  <c r="B222" i="50"/>
  <c r="P222" i="50"/>
  <c r="A222" i="49"/>
  <c r="Q221" i="49"/>
  <c r="P221" i="49"/>
  <c r="B221" i="49"/>
  <c r="O221" i="49"/>
  <c r="N221" i="49"/>
  <c r="Q226" i="48"/>
  <c r="P226" i="48"/>
  <c r="O226" i="48"/>
  <c r="B226" i="48"/>
  <c r="A227" i="48"/>
  <c r="N226" i="48"/>
  <c r="Q221" i="47"/>
  <c r="A222" i="47"/>
  <c r="P221" i="47"/>
  <c r="O221" i="47"/>
  <c r="B221" i="47"/>
  <c r="N221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O222" i="51" l="1"/>
  <c r="B222" i="51"/>
  <c r="N222" i="51"/>
  <c r="A223" i="51"/>
  <c r="Q222" i="51"/>
  <c r="P222" i="51"/>
  <c r="O223" i="50"/>
  <c r="B223" i="50"/>
  <c r="A224" i="50"/>
  <c r="Q223" i="50"/>
  <c r="P223" i="50"/>
  <c r="N223" i="50"/>
  <c r="Q222" i="49"/>
  <c r="P222" i="49"/>
  <c r="O222" i="49"/>
  <c r="B222" i="49"/>
  <c r="A223" i="49"/>
  <c r="N222" i="49"/>
  <c r="P227" i="48"/>
  <c r="N227" i="48"/>
  <c r="A228" i="48"/>
  <c r="B227" i="48"/>
  <c r="Q227" i="48"/>
  <c r="O227" i="48"/>
  <c r="A223" i="47"/>
  <c r="Q222" i="47"/>
  <c r="P222" i="47"/>
  <c r="B222" i="47"/>
  <c r="O222" i="47"/>
  <c r="N222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A224" i="51" l="1"/>
  <c r="Q223" i="51"/>
  <c r="N223" i="51"/>
  <c r="P223" i="51"/>
  <c r="O223" i="51"/>
  <c r="B223" i="51"/>
  <c r="P224" i="50"/>
  <c r="O224" i="50"/>
  <c r="B224" i="50"/>
  <c r="N224" i="50"/>
  <c r="A225" i="50"/>
  <c r="Q224" i="50"/>
  <c r="O223" i="49"/>
  <c r="N223" i="49"/>
  <c r="A224" i="49"/>
  <c r="Q223" i="49"/>
  <c r="P223" i="49"/>
  <c r="B223" i="49"/>
  <c r="A229" i="48"/>
  <c r="Q228" i="48"/>
  <c r="P228" i="48"/>
  <c r="O228" i="48"/>
  <c r="B228" i="48"/>
  <c r="N228" i="48"/>
  <c r="Q223" i="47"/>
  <c r="N223" i="47"/>
  <c r="O223" i="47"/>
  <c r="B223" i="47"/>
  <c r="A224" i="47"/>
  <c r="P223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O224" i="51" l="1"/>
  <c r="B224" i="51"/>
  <c r="N224" i="51"/>
  <c r="P224" i="51"/>
  <c r="A225" i="51"/>
  <c r="Q224" i="51"/>
  <c r="O225" i="50"/>
  <c r="B225" i="50"/>
  <c r="A226" i="50"/>
  <c r="Q225" i="50"/>
  <c r="P225" i="50"/>
  <c r="N225" i="50"/>
  <c r="Q224" i="49"/>
  <c r="P224" i="49"/>
  <c r="O224" i="49"/>
  <c r="B224" i="49"/>
  <c r="A225" i="49"/>
  <c r="N224" i="49"/>
  <c r="P229" i="48"/>
  <c r="N229" i="48"/>
  <c r="O229" i="48"/>
  <c r="B229" i="48"/>
  <c r="A230" i="48"/>
  <c r="Q229" i="48"/>
  <c r="A225" i="47"/>
  <c r="Q224" i="47"/>
  <c r="P224" i="47"/>
  <c r="B224" i="47"/>
  <c r="O224" i="47"/>
  <c r="N224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A226" i="51" l="1"/>
  <c r="Q225" i="51"/>
  <c r="P225" i="51"/>
  <c r="O225" i="51"/>
  <c r="B225" i="51"/>
  <c r="N225" i="51"/>
  <c r="A227" i="50"/>
  <c r="Q226" i="50"/>
  <c r="P226" i="50"/>
  <c r="O226" i="50"/>
  <c r="B226" i="50"/>
  <c r="N226" i="50"/>
  <c r="A226" i="49"/>
  <c r="Q225" i="49"/>
  <c r="P225" i="49"/>
  <c r="B225" i="49"/>
  <c r="O225" i="49"/>
  <c r="N225" i="49"/>
  <c r="A231" i="48"/>
  <c r="Q230" i="48"/>
  <c r="O230" i="48"/>
  <c r="B230" i="48"/>
  <c r="N230" i="48"/>
  <c r="P230" i="48"/>
  <c r="Q225" i="47"/>
  <c r="P225" i="47"/>
  <c r="O225" i="47"/>
  <c r="B225" i="47"/>
  <c r="N225" i="47"/>
  <c r="A226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O226" i="51" l="1"/>
  <c r="B226" i="51"/>
  <c r="N226" i="51"/>
  <c r="A227" i="51"/>
  <c r="Q226" i="51"/>
  <c r="P226" i="51"/>
  <c r="O227" i="50"/>
  <c r="B227" i="50"/>
  <c r="P227" i="50"/>
  <c r="N227" i="50"/>
  <c r="A228" i="50"/>
  <c r="Q227" i="50"/>
  <c r="Q226" i="49"/>
  <c r="P226" i="49"/>
  <c r="O226" i="49"/>
  <c r="B226" i="49"/>
  <c r="A227" i="49"/>
  <c r="N226" i="49"/>
  <c r="P231" i="48"/>
  <c r="O231" i="48"/>
  <c r="B231" i="48"/>
  <c r="N231" i="48"/>
  <c r="Q231" i="48"/>
  <c r="A232" i="48"/>
  <c r="N226" i="47"/>
  <c r="O226" i="47"/>
  <c r="A227" i="47"/>
  <c r="B226" i="47"/>
  <c r="Q226" i="47"/>
  <c r="P226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A228" i="51" l="1"/>
  <c r="Q227" i="51"/>
  <c r="P227" i="51"/>
  <c r="O227" i="51"/>
  <c r="B227" i="51"/>
  <c r="N227" i="51"/>
  <c r="A229" i="50"/>
  <c r="Q228" i="50"/>
  <c r="P228" i="50"/>
  <c r="O228" i="50"/>
  <c r="B228" i="50"/>
  <c r="N228" i="50"/>
  <c r="Q227" i="49"/>
  <c r="P227" i="49"/>
  <c r="B227" i="49"/>
  <c r="O227" i="49"/>
  <c r="N227" i="49"/>
  <c r="A228" i="49"/>
  <c r="A233" i="48"/>
  <c r="O232" i="48"/>
  <c r="B232" i="48"/>
  <c r="N232" i="48"/>
  <c r="Q232" i="48"/>
  <c r="P232" i="48"/>
  <c r="Q227" i="47"/>
  <c r="A228" i="47"/>
  <c r="P227" i="47"/>
  <c r="O227" i="47"/>
  <c r="B227" i="47"/>
  <c r="N227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O228" i="51" l="1"/>
  <c r="B228" i="51"/>
  <c r="N228" i="51"/>
  <c r="P228" i="51"/>
  <c r="A229" i="51"/>
  <c r="Q228" i="51"/>
  <c r="O229" i="50"/>
  <c r="B229" i="50"/>
  <c r="A230" i="50"/>
  <c r="Q229" i="50"/>
  <c r="P229" i="50"/>
  <c r="N229" i="50"/>
  <c r="Q228" i="49"/>
  <c r="P228" i="49"/>
  <c r="O228" i="49"/>
  <c r="B228" i="49"/>
  <c r="N228" i="49"/>
  <c r="A229" i="49"/>
  <c r="P233" i="48"/>
  <c r="Q233" i="48"/>
  <c r="O233" i="48"/>
  <c r="B233" i="48"/>
  <c r="N233" i="48"/>
  <c r="A234" i="48"/>
  <c r="P228" i="47"/>
  <c r="B228" i="47"/>
  <c r="O228" i="47"/>
  <c r="N228" i="47"/>
  <c r="Q228" i="47"/>
  <c r="A229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A230" i="51" l="1"/>
  <c r="Q229" i="51"/>
  <c r="P229" i="51"/>
  <c r="O229" i="51"/>
  <c r="B229" i="51"/>
  <c r="N229" i="51"/>
  <c r="N230" i="50"/>
  <c r="O230" i="50"/>
  <c r="B230" i="50"/>
  <c r="A231" i="50"/>
  <c r="Q230" i="50"/>
  <c r="P230" i="50"/>
  <c r="N229" i="49"/>
  <c r="A230" i="49"/>
  <c r="Q229" i="49"/>
  <c r="P229" i="49"/>
  <c r="B229" i="49"/>
  <c r="O229" i="49"/>
  <c r="N234" i="48"/>
  <c r="P234" i="48"/>
  <c r="O234" i="48"/>
  <c r="A235" i="48"/>
  <c r="Q234" i="48"/>
  <c r="B234" i="48"/>
  <c r="Q229" i="47"/>
  <c r="P229" i="47"/>
  <c r="A230" i="47"/>
  <c r="O229" i="47"/>
  <c r="B229" i="47"/>
  <c r="N229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O230" i="51" l="1"/>
  <c r="B230" i="51"/>
  <c r="N230" i="51"/>
  <c r="P230" i="51"/>
  <c r="A231" i="51"/>
  <c r="Q230" i="51"/>
  <c r="O231" i="50"/>
  <c r="B231" i="50"/>
  <c r="A232" i="50"/>
  <c r="P231" i="50"/>
  <c r="N231" i="50"/>
  <c r="Q231" i="50"/>
  <c r="Q230" i="49"/>
  <c r="P230" i="49"/>
  <c r="O230" i="49"/>
  <c r="B230" i="49"/>
  <c r="A231" i="49"/>
  <c r="N230" i="49"/>
  <c r="P235" i="48"/>
  <c r="A236" i="48"/>
  <c r="Q235" i="48"/>
  <c r="O235" i="48"/>
  <c r="B235" i="48"/>
  <c r="N235" i="48"/>
  <c r="A231" i="47"/>
  <c r="Q230" i="47"/>
  <c r="O230" i="47"/>
  <c r="N230" i="47"/>
  <c r="P230" i="47"/>
  <c r="B230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A232" i="51" l="1"/>
  <c r="Q231" i="51"/>
  <c r="P231" i="51"/>
  <c r="O231" i="51"/>
  <c r="B231" i="51"/>
  <c r="N231" i="51"/>
  <c r="P232" i="50"/>
  <c r="O232" i="50"/>
  <c r="B232" i="50"/>
  <c r="N232" i="50"/>
  <c r="Q232" i="50"/>
  <c r="A233" i="50"/>
  <c r="A232" i="49"/>
  <c r="Q231" i="49"/>
  <c r="P231" i="49"/>
  <c r="B231" i="49"/>
  <c r="O231" i="49"/>
  <c r="N231" i="49"/>
  <c r="N236" i="48"/>
  <c r="O236" i="48"/>
  <c r="B236" i="48"/>
  <c r="Q236" i="48"/>
  <c r="P236" i="48"/>
  <c r="A237" i="48"/>
  <c r="Q231" i="47"/>
  <c r="P231" i="47"/>
  <c r="O231" i="47"/>
  <c r="B231" i="47"/>
  <c r="N231" i="47"/>
  <c r="A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O232" i="51" l="1"/>
  <c r="B232" i="51"/>
  <c r="N232" i="51"/>
  <c r="P232" i="51"/>
  <c r="A233" i="51"/>
  <c r="Q232" i="51"/>
  <c r="O233" i="50"/>
  <c r="B233" i="50"/>
  <c r="N233" i="50"/>
  <c r="A234" i="50"/>
  <c r="Q233" i="50"/>
  <c r="P233" i="50"/>
  <c r="Q232" i="49"/>
  <c r="P232" i="49"/>
  <c r="O232" i="49"/>
  <c r="B232" i="49"/>
  <c r="A233" i="49"/>
  <c r="N232" i="49"/>
  <c r="P237" i="48"/>
  <c r="A238" i="48"/>
  <c r="Q237" i="48"/>
  <c r="O237" i="48"/>
  <c r="B237" i="48"/>
  <c r="N237" i="48"/>
  <c r="N232" i="47"/>
  <c r="O232" i="47"/>
  <c r="A233" i="47"/>
  <c r="B232" i="47"/>
  <c r="Q232" i="47"/>
  <c r="P232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A234" i="51" l="1"/>
  <c r="Q233" i="51"/>
  <c r="O233" i="51"/>
  <c r="B233" i="51"/>
  <c r="N233" i="51"/>
  <c r="P233" i="51"/>
  <c r="A235" i="50"/>
  <c r="Q234" i="50"/>
  <c r="P234" i="50"/>
  <c r="N234" i="50"/>
  <c r="O234" i="50"/>
  <c r="B234" i="50"/>
  <c r="P233" i="49"/>
  <c r="B233" i="49"/>
  <c r="O233" i="49"/>
  <c r="N233" i="49"/>
  <c r="A234" i="49"/>
  <c r="Q233" i="49"/>
  <c r="O238" i="48"/>
  <c r="B238" i="48"/>
  <c r="N238" i="48"/>
  <c r="P238" i="48"/>
  <c r="Q238" i="48"/>
  <c r="A239" i="48"/>
  <c r="Q233" i="47"/>
  <c r="P233" i="47"/>
  <c r="A234" i="47"/>
  <c r="O233" i="47"/>
  <c r="B233" i="47"/>
  <c r="N233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O234" i="51" l="1"/>
  <c r="B234" i="51"/>
  <c r="N234" i="51"/>
  <c r="P234" i="51"/>
  <c r="A235" i="51"/>
  <c r="Q234" i="51"/>
  <c r="O235" i="50"/>
  <c r="B235" i="50"/>
  <c r="P235" i="50"/>
  <c r="N235" i="50"/>
  <c r="Q235" i="50"/>
  <c r="A236" i="50"/>
  <c r="Q234" i="49"/>
  <c r="P234" i="49"/>
  <c r="O234" i="49"/>
  <c r="B234" i="49"/>
  <c r="A235" i="49"/>
  <c r="N234" i="49"/>
  <c r="P239" i="48"/>
  <c r="A240" i="48"/>
  <c r="Q239" i="48"/>
  <c r="O239" i="48"/>
  <c r="B239" i="48"/>
  <c r="N239" i="48"/>
  <c r="Q234" i="47"/>
  <c r="P234" i="47"/>
  <c r="B234" i="47"/>
  <c r="O234" i="47"/>
  <c r="A235" i="47"/>
  <c r="N234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A236" i="51" l="1"/>
  <c r="Q235" i="51"/>
  <c r="N235" i="51"/>
  <c r="P235" i="51"/>
  <c r="O235" i="51"/>
  <c r="B235" i="51"/>
  <c r="A237" i="50"/>
  <c r="O236" i="50"/>
  <c r="B236" i="50"/>
  <c r="N236" i="50"/>
  <c r="Q236" i="50"/>
  <c r="P236" i="50"/>
  <c r="A236" i="49"/>
  <c r="Q235" i="49"/>
  <c r="P235" i="49"/>
  <c r="B235" i="49"/>
  <c r="O235" i="49"/>
  <c r="N235" i="49"/>
  <c r="P240" i="48"/>
  <c r="O240" i="48"/>
  <c r="B240" i="48"/>
  <c r="N240" i="48"/>
  <c r="A241" i="48"/>
  <c r="Q240" i="48"/>
  <c r="Q235" i="47"/>
  <c r="P235" i="47"/>
  <c r="N235" i="47"/>
  <c r="B235" i="47"/>
  <c r="A236" i="47"/>
  <c r="O235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O236" i="51" l="1"/>
  <c r="B236" i="51"/>
  <c r="N236" i="51"/>
  <c r="P236" i="51"/>
  <c r="Q236" i="51"/>
  <c r="A237" i="51"/>
  <c r="O237" i="50"/>
  <c r="B237" i="50"/>
  <c r="A238" i="50"/>
  <c r="Q237" i="50"/>
  <c r="P237" i="50"/>
  <c r="N237" i="50"/>
  <c r="Q236" i="49"/>
  <c r="P236" i="49"/>
  <c r="O236" i="49"/>
  <c r="B236" i="49"/>
  <c r="A237" i="49"/>
  <c r="N236" i="49"/>
  <c r="P241" i="48"/>
  <c r="N241" i="48"/>
  <c r="A242" i="48"/>
  <c r="Q241" i="48"/>
  <c r="B241" i="48"/>
  <c r="O241" i="48"/>
  <c r="A237" i="47"/>
  <c r="Q236" i="47"/>
  <c r="P236" i="47"/>
  <c r="B236" i="47"/>
  <c r="O236" i="47"/>
  <c r="N236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A238" i="51" l="1"/>
  <c r="Q237" i="51"/>
  <c r="P237" i="51"/>
  <c r="O237" i="51"/>
  <c r="B237" i="51"/>
  <c r="N237" i="51"/>
  <c r="N238" i="50"/>
  <c r="O238" i="50"/>
  <c r="B238" i="50"/>
  <c r="P238" i="50"/>
  <c r="A239" i="50"/>
  <c r="Q238" i="50"/>
  <c r="A238" i="49"/>
  <c r="Q237" i="49"/>
  <c r="P237" i="49"/>
  <c r="B237" i="49"/>
  <c r="O237" i="49"/>
  <c r="N237" i="49"/>
  <c r="Q242" i="48"/>
  <c r="P242" i="48"/>
  <c r="O242" i="48"/>
  <c r="B242" i="48"/>
  <c r="A243" i="48"/>
  <c r="N242" i="48"/>
  <c r="Q237" i="47"/>
  <c r="P237" i="47"/>
  <c r="A238" i="47"/>
  <c r="O237" i="47"/>
  <c r="B237" i="47"/>
  <c r="N237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O238" i="51" l="1"/>
  <c r="B238" i="51"/>
  <c r="N238" i="51"/>
  <c r="P238" i="51"/>
  <c r="A239" i="51"/>
  <c r="Q238" i="51"/>
  <c r="O239" i="50"/>
  <c r="B239" i="50"/>
  <c r="A240" i="50"/>
  <c r="Q239" i="50"/>
  <c r="P239" i="50"/>
  <c r="N239" i="50"/>
  <c r="Q238" i="49"/>
  <c r="P238" i="49"/>
  <c r="O238" i="49"/>
  <c r="B238" i="49"/>
  <c r="A239" i="49"/>
  <c r="N238" i="49"/>
  <c r="P243" i="48"/>
  <c r="O243" i="48"/>
  <c r="B243" i="48"/>
  <c r="N243" i="48"/>
  <c r="Q243" i="48"/>
  <c r="A244" i="48"/>
  <c r="O238" i="47"/>
  <c r="N238" i="47"/>
  <c r="P238" i="47"/>
  <c r="B238" i="47"/>
  <c r="A239" i="47"/>
  <c r="Q238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A240" i="51" l="1"/>
  <c r="Q239" i="51"/>
  <c r="P239" i="51"/>
  <c r="O239" i="51"/>
  <c r="B239" i="51"/>
  <c r="N239" i="51"/>
  <c r="P240" i="50"/>
  <c r="O240" i="50"/>
  <c r="B240" i="50"/>
  <c r="N240" i="50"/>
  <c r="Q240" i="50"/>
  <c r="A241" i="50"/>
  <c r="O239" i="49"/>
  <c r="N239" i="49"/>
  <c r="A240" i="49"/>
  <c r="Q239" i="49"/>
  <c r="P239" i="49"/>
  <c r="B239" i="49"/>
  <c r="A245" i="48"/>
  <c r="Q244" i="48"/>
  <c r="P244" i="48"/>
  <c r="O244" i="48"/>
  <c r="B244" i="48"/>
  <c r="N244" i="48"/>
  <c r="Q239" i="47"/>
  <c r="P239" i="47"/>
  <c r="A240" i="47"/>
  <c r="O239" i="47"/>
  <c r="B239" i="47"/>
  <c r="N239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O240" i="51" l="1"/>
  <c r="B240" i="51"/>
  <c r="N240" i="51"/>
  <c r="P240" i="51"/>
  <c r="A241" i="51"/>
  <c r="Q240" i="51"/>
  <c r="O241" i="50"/>
  <c r="B241" i="50"/>
  <c r="N241" i="50"/>
  <c r="P241" i="50"/>
  <c r="A242" i="50"/>
  <c r="Q241" i="50"/>
  <c r="Q240" i="49"/>
  <c r="P240" i="49"/>
  <c r="O240" i="49"/>
  <c r="B240" i="49"/>
  <c r="A241" i="49"/>
  <c r="N240" i="49"/>
  <c r="O245" i="48"/>
  <c r="B245" i="48"/>
  <c r="A246" i="48"/>
  <c r="A241" i="47"/>
  <c r="Q240" i="47"/>
  <c r="P240" i="47"/>
  <c r="B240" i="47"/>
  <c r="O240" i="47"/>
  <c r="N240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A242" i="51" l="1"/>
  <c r="Q241" i="51"/>
  <c r="P241" i="51"/>
  <c r="O241" i="51"/>
  <c r="B241" i="51"/>
  <c r="N241" i="51"/>
  <c r="A243" i="50"/>
  <c r="Q242" i="50"/>
  <c r="P242" i="50"/>
  <c r="O242" i="50"/>
  <c r="B242" i="50"/>
  <c r="N242" i="50"/>
  <c r="A242" i="49"/>
  <c r="Q241" i="49"/>
  <c r="P241" i="49"/>
  <c r="B241" i="49"/>
  <c r="O241" i="49"/>
  <c r="N241" i="49"/>
  <c r="A247" i="48"/>
  <c r="Q246" i="48"/>
  <c r="P246" i="48"/>
  <c r="O246" i="48"/>
  <c r="B246" i="48"/>
  <c r="N246" i="48"/>
  <c r="Q241" i="47"/>
  <c r="P241" i="47"/>
  <c r="N241" i="47"/>
  <c r="O241" i="47"/>
  <c r="B241" i="47"/>
  <c r="A242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O242" i="51" l="1"/>
  <c r="B242" i="51"/>
  <c r="N242" i="51"/>
  <c r="P242" i="51"/>
  <c r="A243" i="51"/>
  <c r="Q242" i="51"/>
  <c r="O243" i="50"/>
  <c r="B243" i="50"/>
  <c r="P243" i="50"/>
  <c r="N243" i="50"/>
  <c r="Q243" i="50"/>
  <c r="A244" i="50"/>
  <c r="Q242" i="49"/>
  <c r="P242" i="49"/>
  <c r="O242" i="49"/>
  <c r="B242" i="49"/>
  <c r="A243" i="49"/>
  <c r="N242" i="49"/>
  <c r="P247" i="48"/>
  <c r="O247" i="48"/>
  <c r="B247" i="48"/>
  <c r="A248" i="48"/>
  <c r="Q247" i="48"/>
  <c r="N247" i="48"/>
  <c r="N242" i="47"/>
  <c r="A243" i="47"/>
  <c r="Q242" i="47"/>
  <c r="B242" i="47"/>
  <c r="P242" i="47"/>
  <c r="O242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A244" i="51" l="1"/>
  <c r="Q243" i="51"/>
  <c r="P243" i="51"/>
  <c r="O243" i="51"/>
  <c r="B243" i="51"/>
  <c r="N243" i="51"/>
  <c r="A245" i="50"/>
  <c r="Q244" i="50"/>
  <c r="P244" i="50"/>
  <c r="O244" i="50"/>
  <c r="B244" i="50"/>
  <c r="N244" i="50"/>
  <c r="Q243" i="49"/>
  <c r="P243" i="49"/>
  <c r="B243" i="49"/>
  <c r="O243" i="49"/>
  <c r="N243" i="49"/>
  <c r="A244" i="49"/>
  <c r="P248" i="48"/>
  <c r="O248" i="48"/>
  <c r="B248" i="48"/>
  <c r="N248" i="48"/>
  <c r="A249" i="48"/>
  <c r="Q248" i="48"/>
  <c r="P243" i="47"/>
  <c r="A244" i="47"/>
  <c r="Q243" i="47"/>
  <c r="O243" i="47"/>
  <c r="B243" i="47"/>
  <c r="N243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1" l="1"/>
  <c r="O244" i="51"/>
  <c r="B244" i="51"/>
  <c r="N244" i="51"/>
  <c r="P244" i="51"/>
  <c r="A245" i="51"/>
  <c r="O245" i="50"/>
  <c r="B245" i="50"/>
  <c r="A246" i="50"/>
  <c r="A245" i="49"/>
  <c r="Q244" i="49"/>
  <c r="P244" i="49"/>
  <c r="O244" i="49"/>
  <c r="B244" i="49"/>
  <c r="N244" i="49"/>
  <c r="P249" i="48"/>
  <c r="O249" i="48"/>
  <c r="B249" i="48"/>
  <c r="A250" i="48"/>
  <c r="Q249" i="48"/>
  <c r="N249" i="48"/>
  <c r="N244" i="47"/>
  <c r="A245" i="47"/>
  <c r="Q244" i="47"/>
  <c r="B244" i="47"/>
  <c r="P244" i="47"/>
  <c r="O244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O245" i="51" l="1"/>
  <c r="B245" i="51"/>
  <c r="A246" i="51"/>
  <c r="N246" i="50"/>
  <c r="O246" i="50"/>
  <c r="B246" i="50"/>
  <c r="A247" i="50"/>
  <c r="Q246" i="50"/>
  <c r="P246" i="50"/>
  <c r="O245" i="49"/>
  <c r="A246" i="49"/>
  <c r="B245" i="49"/>
  <c r="A251" i="48"/>
  <c r="Q250" i="48"/>
  <c r="P250" i="48"/>
  <c r="O250" i="48"/>
  <c r="B250" i="48"/>
  <c r="N250" i="48"/>
  <c r="A246" i="47"/>
  <c r="O245" i="47"/>
  <c r="B245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A247" i="51" l="1"/>
  <c r="Q246" i="51"/>
  <c r="P246" i="51"/>
  <c r="O246" i="51"/>
  <c r="B246" i="51"/>
  <c r="N246" i="51"/>
  <c r="O247" i="50"/>
  <c r="B247" i="50"/>
  <c r="A248" i="50"/>
  <c r="Q247" i="50"/>
  <c r="P247" i="50"/>
  <c r="N247" i="50"/>
  <c r="A247" i="49"/>
  <c r="Q246" i="49"/>
  <c r="P246" i="49"/>
  <c r="O246" i="49"/>
  <c r="B246" i="49"/>
  <c r="N246" i="49"/>
  <c r="P251" i="48"/>
  <c r="O251" i="48"/>
  <c r="B251" i="48"/>
  <c r="A252" i="48"/>
  <c r="Q251" i="48"/>
  <c r="N251" i="48"/>
  <c r="O246" i="47"/>
  <c r="B246" i="47"/>
  <c r="N246" i="47"/>
  <c r="P246" i="47"/>
  <c r="A247" i="47"/>
  <c r="Q246" i="47"/>
  <c r="A246" i="46"/>
  <c r="B245" i="46"/>
  <c r="O245" i="46"/>
  <c r="N244" i="25"/>
  <c r="P244" i="25"/>
  <c r="O244" i="25"/>
  <c r="L244" i="25"/>
  <c r="M244" i="25" s="1"/>
  <c r="A245" i="25"/>
  <c r="B244" i="25"/>
  <c r="O247" i="51" l="1"/>
  <c r="B247" i="51"/>
  <c r="N247" i="51"/>
  <c r="A248" i="51"/>
  <c r="Q247" i="51"/>
  <c r="P247" i="51"/>
  <c r="P248" i="50"/>
  <c r="O248" i="50"/>
  <c r="B248" i="50"/>
  <c r="N248" i="50"/>
  <c r="Q248" i="50"/>
  <c r="A249" i="50"/>
  <c r="N247" i="49"/>
  <c r="Q247" i="49"/>
  <c r="P247" i="49"/>
  <c r="B247" i="49"/>
  <c r="O247" i="49"/>
  <c r="A248" i="49"/>
  <c r="N252" i="48"/>
  <c r="A253" i="48"/>
  <c r="Q252" i="48"/>
  <c r="P252" i="48"/>
  <c r="O252" i="48"/>
  <c r="B252" i="48"/>
  <c r="P247" i="47"/>
  <c r="Q247" i="47"/>
  <c r="N247" i="47"/>
  <c r="O247" i="47"/>
  <c r="B247" i="47"/>
  <c r="A248" i="47"/>
  <c r="P246" i="46"/>
  <c r="O246" i="46"/>
  <c r="B246" i="46"/>
  <c r="N246" i="46"/>
  <c r="Q246" i="46"/>
  <c r="A247" i="46"/>
  <c r="O245" i="25"/>
  <c r="B245" i="25"/>
  <c r="A246" i="25"/>
  <c r="Q246" i="25" s="1"/>
  <c r="A249" i="51" l="1"/>
  <c r="Q248" i="51"/>
  <c r="P248" i="51"/>
  <c r="O248" i="51"/>
  <c r="B248" i="51"/>
  <c r="N248" i="51"/>
  <c r="O249" i="50"/>
  <c r="B249" i="50"/>
  <c r="N249" i="50"/>
  <c r="A250" i="50"/>
  <c r="Q249" i="50"/>
  <c r="P249" i="50"/>
  <c r="A249" i="49"/>
  <c r="Q248" i="49"/>
  <c r="P248" i="49"/>
  <c r="B248" i="49"/>
  <c r="O248" i="49"/>
  <c r="N248" i="49"/>
  <c r="P253" i="48"/>
  <c r="O253" i="48"/>
  <c r="B253" i="48"/>
  <c r="A254" i="48"/>
  <c r="Q253" i="48"/>
  <c r="N253" i="48"/>
  <c r="P248" i="47"/>
  <c r="O248" i="47"/>
  <c r="B248" i="47"/>
  <c r="N248" i="47"/>
  <c r="Q248" i="47"/>
  <c r="A249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O249" i="51" l="1"/>
  <c r="B249" i="51"/>
  <c r="N249" i="51"/>
  <c r="A250" i="51"/>
  <c r="Q249" i="51"/>
  <c r="P249" i="51"/>
  <c r="A251" i="50"/>
  <c r="Q250" i="50"/>
  <c r="P250" i="50"/>
  <c r="O250" i="50"/>
  <c r="B250" i="50"/>
  <c r="N250" i="50"/>
  <c r="N249" i="49"/>
  <c r="A250" i="49"/>
  <c r="Q249" i="49"/>
  <c r="P249" i="49"/>
  <c r="B249" i="49"/>
  <c r="O249" i="49"/>
  <c r="Q254" i="48"/>
  <c r="P254" i="48"/>
  <c r="O254" i="48"/>
  <c r="B254" i="48"/>
  <c r="N254" i="48"/>
  <c r="A255" i="48"/>
  <c r="P249" i="47"/>
  <c r="A250" i="47"/>
  <c r="Q249" i="47"/>
  <c r="O249" i="47"/>
  <c r="B249" i="47"/>
  <c r="N249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A251" i="51" l="1"/>
  <c r="Q250" i="51"/>
  <c r="P250" i="51"/>
  <c r="O250" i="51"/>
  <c r="B250" i="51"/>
  <c r="N250" i="51"/>
  <c r="Q251" i="50"/>
  <c r="O251" i="50"/>
  <c r="B251" i="50"/>
  <c r="P251" i="50"/>
  <c r="N251" i="50"/>
  <c r="A252" i="50"/>
  <c r="P250" i="49"/>
  <c r="O250" i="49"/>
  <c r="B250" i="49"/>
  <c r="N250" i="49"/>
  <c r="A251" i="49"/>
  <c r="Q250" i="49"/>
  <c r="O255" i="48"/>
  <c r="B255" i="48"/>
  <c r="A256" i="48"/>
  <c r="Q255" i="48"/>
  <c r="N255" i="48"/>
  <c r="P255" i="48"/>
  <c r="Q250" i="47"/>
  <c r="P250" i="47"/>
  <c r="N250" i="47"/>
  <c r="A251" i="47"/>
  <c r="B250" i="47"/>
  <c r="O250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O251" i="51" l="1"/>
  <c r="B251" i="51"/>
  <c r="N251" i="51"/>
  <c r="A252" i="51"/>
  <c r="Q251" i="51"/>
  <c r="P251" i="51"/>
  <c r="N252" i="50"/>
  <c r="O252" i="50"/>
  <c r="A253" i="50"/>
  <c r="B252" i="50"/>
  <c r="Q252" i="50"/>
  <c r="P252" i="50"/>
  <c r="O251" i="49"/>
  <c r="B251" i="49"/>
  <c r="A252" i="49"/>
  <c r="Q251" i="49"/>
  <c r="P251" i="49"/>
  <c r="N251" i="49"/>
  <c r="N256" i="48"/>
  <c r="A257" i="48"/>
  <c r="Q256" i="48"/>
  <c r="P256" i="48"/>
  <c r="B256" i="48"/>
  <c r="O256" i="48"/>
  <c r="P251" i="47"/>
  <c r="O251" i="47"/>
  <c r="N251" i="47"/>
  <c r="Q251" i="47"/>
  <c r="B251" i="47"/>
  <c r="A252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A253" i="51" l="1"/>
  <c r="Q252" i="51"/>
  <c r="N252" i="51"/>
  <c r="O252" i="51"/>
  <c r="B252" i="51"/>
  <c r="P252" i="51"/>
  <c r="Q253" i="50"/>
  <c r="A254" i="50"/>
  <c r="P253" i="50"/>
  <c r="O253" i="50"/>
  <c r="B253" i="50"/>
  <c r="N253" i="50"/>
  <c r="P252" i="49"/>
  <c r="A253" i="49"/>
  <c r="Q252" i="49"/>
  <c r="O252" i="49"/>
  <c r="B252" i="49"/>
  <c r="N252" i="49"/>
  <c r="O257" i="48"/>
  <c r="B257" i="48"/>
  <c r="A258" i="48"/>
  <c r="Q257" i="48"/>
  <c r="P257" i="48"/>
  <c r="N257" i="48"/>
  <c r="A253" i="47"/>
  <c r="Q252" i="47"/>
  <c r="O252" i="47"/>
  <c r="B252" i="47"/>
  <c r="N252" i="47"/>
  <c r="P252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O253" i="51" l="1"/>
  <c r="B253" i="51"/>
  <c r="N253" i="51"/>
  <c r="P253" i="51"/>
  <c r="Q253" i="51"/>
  <c r="A254" i="51"/>
  <c r="O254" i="50"/>
  <c r="A255" i="50"/>
  <c r="Q254" i="50"/>
  <c r="B254" i="50"/>
  <c r="P254" i="50"/>
  <c r="N254" i="50"/>
  <c r="P253" i="49"/>
  <c r="O253" i="49"/>
  <c r="B253" i="49"/>
  <c r="N253" i="49"/>
  <c r="A254" i="49"/>
  <c r="Q253" i="49"/>
  <c r="P258" i="48"/>
  <c r="O258" i="48"/>
  <c r="B258" i="48"/>
  <c r="A259" i="48"/>
  <c r="Q258" i="48"/>
  <c r="N258" i="48"/>
  <c r="P253" i="47"/>
  <c r="O253" i="47"/>
  <c r="N253" i="47"/>
  <c r="Q253" i="47"/>
  <c r="A254" i="47"/>
  <c r="B253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A255" i="51" l="1"/>
  <c r="Q254" i="51"/>
  <c r="P254" i="51"/>
  <c r="O254" i="51"/>
  <c r="B254" i="51"/>
  <c r="N254" i="51"/>
  <c r="Q255" i="50"/>
  <c r="N255" i="50"/>
  <c r="O255" i="50"/>
  <c r="B255" i="50"/>
  <c r="A256" i="50"/>
  <c r="P255" i="50"/>
  <c r="P254" i="49"/>
  <c r="A255" i="49"/>
  <c r="Q254" i="49"/>
  <c r="O254" i="49"/>
  <c r="B254" i="49"/>
  <c r="N254" i="49"/>
  <c r="O259" i="48"/>
  <c r="B259" i="48"/>
  <c r="A260" i="48"/>
  <c r="Q259" i="48"/>
  <c r="P259" i="48"/>
  <c r="N259" i="48"/>
  <c r="Q254" i="47"/>
  <c r="A255" i="47"/>
  <c r="N254" i="47"/>
  <c r="O254" i="47"/>
  <c r="P254" i="47"/>
  <c r="B254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O255" i="51" l="1"/>
  <c r="B255" i="51"/>
  <c r="N255" i="51"/>
  <c r="A256" i="51"/>
  <c r="Q255" i="51"/>
  <c r="P255" i="51"/>
  <c r="Q256" i="50"/>
  <c r="A257" i="50"/>
  <c r="P256" i="50"/>
  <c r="B256" i="50"/>
  <c r="O256" i="50"/>
  <c r="N256" i="50"/>
  <c r="Q255" i="49"/>
  <c r="A256" i="49"/>
  <c r="P255" i="49"/>
  <c r="O255" i="49"/>
  <c r="B255" i="49"/>
  <c r="N255" i="49"/>
  <c r="A261" i="48"/>
  <c r="Q260" i="48"/>
  <c r="P260" i="48"/>
  <c r="N260" i="48"/>
  <c r="O260" i="48"/>
  <c r="B260" i="48"/>
  <c r="P255" i="47"/>
  <c r="O255" i="47"/>
  <c r="B255" i="47"/>
  <c r="A256" i="47"/>
  <c r="N255" i="47"/>
  <c r="Q255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A257" i="51" l="1"/>
  <c r="Q256" i="51"/>
  <c r="P256" i="51"/>
  <c r="O256" i="51"/>
  <c r="B256" i="51"/>
  <c r="N256" i="51"/>
  <c r="Q257" i="50"/>
  <c r="A258" i="50"/>
  <c r="P257" i="50"/>
  <c r="B257" i="50"/>
  <c r="O257" i="50"/>
  <c r="N257" i="50"/>
  <c r="P256" i="49"/>
  <c r="O256" i="49"/>
  <c r="N256" i="49"/>
  <c r="B256" i="49"/>
  <c r="A257" i="49"/>
  <c r="Q256" i="49"/>
  <c r="O261" i="48"/>
  <c r="B261" i="48"/>
  <c r="P261" i="48"/>
  <c r="N261" i="48"/>
  <c r="A262" i="48"/>
  <c r="Q261" i="48"/>
  <c r="O256" i="47"/>
  <c r="B256" i="47"/>
  <c r="N256" i="47"/>
  <c r="A257" i="47"/>
  <c r="Q256" i="47"/>
  <c r="P256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O257" i="51" l="1"/>
  <c r="B257" i="51"/>
  <c r="N257" i="51"/>
  <c r="A258" i="51"/>
  <c r="Q257" i="51"/>
  <c r="P257" i="51"/>
  <c r="P258" i="50"/>
  <c r="B258" i="50"/>
  <c r="O258" i="50"/>
  <c r="N258" i="50"/>
  <c r="Q258" i="50"/>
  <c r="A259" i="50"/>
  <c r="A258" i="49"/>
  <c r="O257" i="49"/>
  <c r="B257" i="49"/>
  <c r="N257" i="49"/>
  <c r="Q257" i="49"/>
  <c r="P257" i="49"/>
  <c r="A263" i="48"/>
  <c r="N262" i="48"/>
  <c r="Q262" i="48"/>
  <c r="P262" i="48"/>
  <c r="O262" i="48"/>
  <c r="B262" i="48"/>
  <c r="P257" i="47"/>
  <c r="O257" i="47"/>
  <c r="B257" i="47"/>
  <c r="A258" i="47"/>
  <c r="Q257" i="47"/>
  <c r="N257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A259" i="51" l="1"/>
  <c r="Q258" i="51"/>
  <c r="P258" i="51"/>
  <c r="O258" i="51"/>
  <c r="B258" i="51"/>
  <c r="N258" i="51"/>
  <c r="Q259" i="50"/>
  <c r="P259" i="50"/>
  <c r="O259" i="50"/>
  <c r="B259" i="50"/>
  <c r="N259" i="50"/>
  <c r="A260" i="50"/>
  <c r="P258" i="49"/>
  <c r="N258" i="49"/>
  <c r="A259" i="49"/>
  <c r="Q258" i="49"/>
  <c r="B258" i="49"/>
  <c r="O258" i="49"/>
  <c r="O263" i="48"/>
  <c r="B263" i="48"/>
  <c r="A264" i="48"/>
  <c r="Q263" i="48"/>
  <c r="P263" i="48"/>
  <c r="N263" i="48"/>
  <c r="A259" i="47"/>
  <c r="Q258" i="47"/>
  <c r="O258" i="47"/>
  <c r="B258" i="47"/>
  <c r="P258" i="47"/>
  <c r="N258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O259" i="51" l="1"/>
  <c r="B259" i="51"/>
  <c r="N259" i="51"/>
  <c r="A260" i="51"/>
  <c r="Q259" i="51"/>
  <c r="P259" i="51"/>
  <c r="N260" i="50"/>
  <c r="O260" i="50"/>
  <c r="A261" i="50"/>
  <c r="B260" i="50"/>
  <c r="Q260" i="50"/>
  <c r="P260" i="50"/>
  <c r="O259" i="49"/>
  <c r="B259" i="49"/>
  <c r="N259" i="49"/>
  <c r="P259" i="49"/>
  <c r="A260" i="49"/>
  <c r="Q259" i="49"/>
  <c r="N264" i="48"/>
  <c r="A265" i="48"/>
  <c r="Q264" i="48"/>
  <c r="P264" i="48"/>
  <c r="B264" i="48"/>
  <c r="O264" i="48"/>
  <c r="P259" i="47"/>
  <c r="O259" i="47"/>
  <c r="B259" i="47"/>
  <c r="Q259" i="47"/>
  <c r="N259" i="47"/>
  <c r="A260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A261" i="51" l="1"/>
  <c r="Q260" i="51"/>
  <c r="N260" i="51"/>
  <c r="O260" i="51"/>
  <c r="B260" i="51"/>
  <c r="P260" i="51"/>
  <c r="Q261" i="50"/>
  <c r="A262" i="50"/>
  <c r="P261" i="50"/>
  <c r="N261" i="50"/>
  <c r="O261" i="50"/>
  <c r="B261" i="50"/>
  <c r="P260" i="49"/>
  <c r="O260" i="49"/>
  <c r="B260" i="49"/>
  <c r="A261" i="49"/>
  <c r="Q260" i="49"/>
  <c r="N260" i="49"/>
  <c r="O265" i="48"/>
  <c r="B265" i="48"/>
  <c r="A266" i="48"/>
  <c r="Q265" i="48"/>
  <c r="P265" i="48"/>
  <c r="N265" i="48"/>
  <c r="A261" i="47"/>
  <c r="N260" i="47"/>
  <c r="Q260" i="47"/>
  <c r="O260" i="47"/>
  <c r="B260" i="47"/>
  <c r="P260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O261" i="51" l="1"/>
  <c r="B261" i="51"/>
  <c r="N261" i="51"/>
  <c r="P261" i="51"/>
  <c r="Q261" i="51"/>
  <c r="A262" i="51"/>
  <c r="P262" i="50"/>
  <c r="B262" i="50"/>
  <c r="O262" i="50"/>
  <c r="N262" i="50"/>
  <c r="A263" i="50"/>
  <c r="Q262" i="50"/>
  <c r="A262" i="49"/>
  <c r="Q261" i="49"/>
  <c r="P261" i="49"/>
  <c r="O261" i="49"/>
  <c r="B261" i="49"/>
  <c r="N261" i="49"/>
  <c r="P266" i="48"/>
  <c r="O266" i="48"/>
  <c r="B266" i="48"/>
  <c r="N266" i="48"/>
  <c r="A267" i="48"/>
  <c r="Q266" i="48"/>
  <c r="P261" i="47"/>
  <c r="O261" i="47"/>
  <c r="B261" i="47"/>
  <c r="Q261" i="47"/>
  <c r="A262" i="47"/>
  <c r="N261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A263" i="51" l="1"/>
  <c r="Q262" i="51"/>
  <c r="P262" i="51"/>
  <c r="O262" i="51"/>
  <c r="B262" i="51"/>
  <c r="N262" i="51"/>
  <c r="Q263" i="50"/>
  <c r="A264" i="50"/>
  <c r="P263" i="50"/>
  <c r="N263" i="50"/>
  <c r="O263" i="50"/>
  <c r="B263" i="50"/>
  <c r="P262" i="49"/>
  <c r="Q262" i="49"/>
  <c r="N262" i="49"/>
  <c r="B262" i="49"/>
  <c r="A263" i="49"/>
  <c r="O262" i="49"/>
  <c r="O267" i="48"/>
  <c r="B267" i="48"/>
  <c r="A268" i="48"/>
  <c r="Q267" i="48"/>
  <c r="P267" i="48"/>
  <c r="N267" i="48"/>
  <c r="P262" i="47"/>
  <c r="O262" i="47"/>
  <c r="B262" i="47"/>
  <c r="Q262" i="47"/>
  <c r="A263" i="47"/>
  <c r="N262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O263" i="51" l="1"/>
  <c r="B263" i="51"/>
  <c r="N263" i="51"/>
  <c r="A264" i="51"/>
  <c r="Q263" i="51"/>
  <c r="P263" i="51"/>
  <c r="A265" i="50"/>
  <c r="Q264" i="50"/>
  <c r="P264" i="50"/>
  <c r="B264" i="50"/>
  <c r="O264" i="50"/>
  <c r="N264" i="50"/>
  <c r="A264" i="49"/>
  <c r="Q263" i="49"/>
  <c r="P263" i="49"/>
  <c r="B263" i="49"/>
  <c r="O263" i="49"/>
  <c r="N263" i="49"/>
  <c r="A269" i="48"/>
  <c r="Q268" i="48"/>
  <c r="P268" i="48"/>
  <c r="O268" i="48"/>
  <c r="B268" i="48"/>
  <c r="N268" i="48"/>
  <c r="P263" i="47"/>
  <c r="O263" i="47"/>
  <c r="B263" i="47"/>
  <c r="N263" i="47"/>
  <c r="A264" i="47"/>
  <c r="Q263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A265" i="51" l="1"/>
  <c r="Q264" i="51"/>
  <c r="P264" i="51"/>
  <c r="N264" i="51"/>
  <c r="O264" i="51"/>
  <c r="B264" i="51"/>
  <c r="Q265" i="50"/>
  <c r="N265" i="50"/>
  <c r="A266" i="50"/>
  <c r="B265" i="50"/>
  <c r="P265" i="50"/>
  <c r="O265" i="50"/>
  <c r="P264" i="49"/>
  <c r="A265" i="49"/>
  <c r="Q264" i="49"/>
  <c r="O264" i="49"/>
  <c r="B264" i="49"/>
  <c r="N264" i="49"/>
  <c r="O269" i="48"/>
  <c r="B269" i="48"/>
  <c r="P269" i="48"/>
  <c r="N269" i="48"/>
  <c r="A270" i="48"/>
  <c r="Q269" i="48"/>
  <c r="A265" i="47"/>
  <c r="P264" i="47"/>
  <c r="Q264" i="47"/>
  <c r="O264" i="47"/>
  <c r="B264" i="47"/>
  <c r="N264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O265" i="51" l="1"/>
  <c r="B265" i="51"/>
  <c r="N265" i="51"/>
  <c r="A266" i="51"/>
  <c r="Q265" i="51"/>
  <c r="P265" i="51"/>
  <c r="A267" i="50"/>
  <c r="P266" i="50"/>
  <c r="B266" i="50"/>
  <c r="O266" i="50"/>
  <c r="N266" i="50"/>
  <c r="Q266" i="50"/>
  <c r="N265" i="49"/>
  <c r="P265" i="49"/>
  <c r="B265" i="49"/>
  <c r="O265" i="49"/>
  <c r="A266" i="49"/>
  <c r="Q265" i="49"/>
  <c r="A271" i="48"/>
  <c r="O270" i="48"/>
  <c r="B270" i="48"/>
  <c r="N270" i="48"/>
  <c r="Q270" i="48"/>
  <c r="P270" i="48"/>
  <c r="P265" i="47"/>
  <c r="O265" i="47"/>
  <c r="B265" i="47"/>
  <c r="A266" i="47"/>
  <c r="Q265" i="47"/>
  <c r="N265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A267" i="51" l="1"/>
  <c r="Q266" i="51"/>
  <c r="P266" i="51"/>
  <c r="O266" i="51"/>
  <c r="B266" i="51"/>
  <c r="N266" i="51"/>
  <c r="Q267" i="50"/>
  <c r="P267" i="50"/>
  <c r="O267" i="50"/>
  <c r="B267" i="50"/>
  <c r="N267" i="50"/>
  <c r="A268" i="50"/>
  <c r="P266" i="49"/>
  <c r="A267" i="49"/>
  <c r="Q266" i="49"/>
  <c r="O266" i="49"/>
  <c r="B266" i="49"/>
  <c r="N266" i="49"/>
  <c r="O271" i="48"/>
  <c r="B271" i="48"/>
  <c r="A272" i="48"/>
  <c r="Q271" i="48"/>
  <c r="P271" i="48"/>
  <c r="N271" i="48"/>
  <c r="N266" i="47"/>
  <c r="O266" i="47"/>
  <c r="B266" i="47"/>
  <c r="A267" i="47"/>
  <c r="Q266" i="47"/>
  <c r="P266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O267" i="51" l="1"/>
  <c r="B267" i="51"/>
  <c r="N267" i="51"/>
  <c r="A268" i="51"/>
  <c r="Q267" i="51"/>
  <c r="P267" i="51"/>
  <c r="N268" i="50"/>
  <c r="P268" i="50"/>
  <c r="O268" i="50"/>
  <c r="Q268" i="50"/>
  <c r="B268" i="50"/>
  <c r="A269" i="50"/>
  <c r="O267" i="49"/>
  <c r="B267" i="49"/>
  <c r="A268" i="49"/>
  <c r="Q267" i="49"/>
  <c r="P267" i="49"/>
  <c r="N267" i="49"/>
  <c r="N272" i="48"/>
  <c r="A273" i="48"/>
  <c r="Q272" i="48"/>
  <c r="P272" i="48"/>
  <c r="B272" i="48"/>
  <c r="O272" i="48"/>
  <c r="P267" i="47"/>
  <c r="O267" i="47"/>
  <c r="B267" i="47"/>
  <c r="A268" i="47"/>
  <c r="Q267" i="47"/>
  <c r="N267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A269" i="51" l="1"/>
  <c r="Q268" i="51"/>
  <c r="N268" i="51"/>
  <c r="O268" i="51"/>
  <c r="B268" i="51"/>
  <c r="P268" i="51"/>
  <c r="Q269" i="50"/>
  <c r="A270" i="50"/>
  <c r="P269" i="50"/>
  <c r="O269" i="50"/>
  <c r="B269" i="50"/>
  <c r="N269" i="50"/>
  <c r="P268" i="49"/>
  <c r="O268" i="49"/>
  <c r="B268" i="49"/>
  <c r="N268" i="49"/>
  <c r="A269" i="49"/>
  <c r="Q268" i="49"/>
  <c r="O273" i="48"/>
  <c r="B273" i="48"/>
  <c r="A274" i="48"/>
  <c r="Q273" i="48"/>
  <c r="P273" i="48"/>
  <c r="N273" i="48"/>
  <c r="Q268" i="47"/>
  <c r="P268" i="47"/>
  <c r="N268" i="47"/>
  <c r="A269" i="47"/>
  <c r="B268" i="47"/>
  <c r="O268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O269" i="51" l="1"/>
  <c r="B269" i="51"/>
  <c r="N269" i="51"/>
  <c r="P269" i="51"/>
  <c r="Q269" i="51"/>
  <c r="A270" i="51"/>
  <c r="P270" i="50"/>
  <c r="B270" i="50"/>
  <c r="O270" i="50"/>
  <c r="N270" i="50"/>
  <c r="Q270" i="50"/>
  <c r="A271" i="50"/>
  <c r="P269" i="49"/>
  <c r="N269" i="49"/>
  <c r="A270" i="49"/>
  <c r="Q269" i="49"/>
  <c r="O269" i="49"/>
  <c r="B269" i="49"/>
  <c r="P274" i="48"/>
  <c r="O274" i="48"/>
  <c r="B274" i="48"/>
  <c r="N274" i="48"/>
  <c r="A275" i="48"/>
  <c r="Q274" i="48"/>
  <c r="P269" i="47"/>
  <c r="O269" i="47"/>
  <c r="B269" i="47"/>
  <c r="N269" i="47"/>
  <c r="Q269" i="47"/>
  <c r="A270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A271" i="51" l="1"/>
  <c r="Q270" i="51"/>
  <c r="P270" i="51"/>
  <c r="O270" i="51"/>
  <c r="B270" i="51"/>
  <c r="N270" i="51"/>
  <c r="Q271" i="50"/>
  <c r="A272" i="50"/>
  <c r="P271" i="50"/>
  <c r="O271" i="50"/>
  <c r="B271" i="50"/>
  <c r="N271" i="50"/>
  <c r="P270" i="49"/>
  <c r="A271" i="49"/>
  <c r="Q270" i="49"/>
  <c r="O270" i="49"/>
  <c r="B270" i="49"/>
  <c r="N270" i="49"/>
  <c r="O275" i="48"/>
  <c r="B275" i="48"/>
  <c r="A276" i="48"/>
  <c r="Q270" i="47"/>
  <c r="A271" i="47"/>
  <c r="P270" i="47"/>
  <c r="O270" i="47"/>
  <c r="B270" i="47"/>
  <c r="N270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O271" i="51" l="1"/>
  <c r="B271" i="51"/>
  <c r="N271" i="51"/>
  <c r="A272" i="51"/>
  <c r="Q271" i="51"/>
  <c r="P271" i="51"/>
  <c r="A273" i="50"/>
  <c r="Q272" i="50"/>
  <c r="P272" i="50"/>
  <c r="B272" i="50"/>
  <c r="O272" i="50"/>
  <c r="N272" i="50"/>
  <c r="Q271" i="49"/>
  <c r="N271" i="49"/>
  <c r="A272" i="49"/>
  <c r="B271" i="49"/>
  <c r="P271" i="49"/>
  <c r="O271" i="49"/>
  <c r="A277" i="48"/>
  <c r="Q276" i="48"/>
  <c r="P276" i="48"/>
  <c r="O276" i="48"/>
  <c r="B276" i="48"/>
  <c r="N276" i="48"/>
  <c r="P271" i="47"/>
  <c r="O271" i="47"/>
  <c r="B271" i="47"/>
  <c r="A272" i="47"/>
  <c r="N271" i="47"/>
  <c r="Q271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A273" i="51" l="1"/>
  <c r="Q272" i="51"/>
  <c r="P272" i="51"/>
  <c r="N272" i="51"/>
  <c r="B272" i="51"/>
  <c r="O272" i="51"/>
  <c r="Q273" i="50"/>
  <c r="N273" i="50"/>
  <c r="A274" i="50"/>
  <c r="B273" i="50"/>
  <c r="P273" i="50"/>
  <c r="O273" i="50"/>
  <c r="P272" i="49"/>
  <c r="A273" i="49"/>
  <c r="Q272" i="49"/>
  <c r="B272" i="49"/>
  <c r="O272" i="49"/>
  <c r="N272" i="49"/>
  <c r="O277" i="48"/>
  <c r="B277" i="48"/>
  <c r="P277" i="48"/>
  <c r="N277" i="48"/>
  <c r="A278" i="48"/>
  <c r="Q277" i="48"/>
  <c r="O272" i="47"/>
  <c r="B272" i="47"/>
  <c r="N272" i="47"/>
  <c r="P272" i="47"/>
  <c r="A273" i="47"/>
  <c r="Q272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O273" i="51" l="1"/>
  <c r="B273" i="51"/>
  <c r="N273" i="51"/>
  <c r="A274" i="51"/>
  <c r="P273" i="51"/>
  <c r="Q273" i="51"/>
  <c r="A275" i="50"/>
  <c r="Q274" i="50"/>
  <c r="P274" i="50"/>
  <c r="B274" i="50"/>
  <c r="O274" i="50"/>
  <c r="N274" i="50"/>
  <c r="A274" i="49"/>
  <c r="Q273" i="49"/>
  <c r="P273" i="49"/>
  <c r="O273" i="49"/>
  <c r="B273" i="49"/>
  <c r="N273" i="49"/>
  <c r="A279" i="48"/>
  <c r="P278" i="48"/>
  <c r="O278" i="48"/>
  <c r="B278" i="48"/>
  <c r="N278" i="48"/>
  <c r="Q278" i="48"/>
  <c r="P273" i="47"/>
  <c r="O273" i="47"/>
  <c r="B273" i="47"/>
  <c r="A274" i="47"/>
  <c r="Q273" i="47"/>
  <c r="N273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A275" i="51" l="1"/>
  <c r="Q274" i="51"/>
  <c r="P274" i="51"/>
  <c r="O274" i="51"/>
  <c r="B274" i="51"/>
  <c r="N274" i="51"/>
  <c r="O275" i="50"/>
  <c r="B275" i="50"/>
  <c r="A276" i="50"/>
  <c r="P274" i="49"/>
  <c r="N274" i="49"/>
  <c r="O274" i="49"/>
  <c r="B274" i="49"/>
  <c r="A275" i="49"/>
  <c r="Q274" i="49"/>
  <c r="O279" i="48"/>
  <c r="B279" i="48"/>
  <c r="A280" i="48"/>
  <c r="Q279" i="48"/>
  <c r="P279" i="48"/>
  <c r="N279" i="48"/>
  <c r="A275" i="47"/>
  <c r="Q274" i="47"/>
  <c r="O274" i="47"/>
  <c r="B274" i="47"/>
  <c r="P274" i="47"/>
  <c r="N274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O275" i="51" l="1"/>
  <c r="B275" i="51"/>
  <c r="A276" i="51"/>
  <c r="N276" i="50"/>
  <c r="A277" i="50"/>
  <c r="Q276" i="50"/>
  <c r="B276" i="50"/>
  <c r="P276" i="50"/>
  <c r="O276" i="50"/>
  <c r="A276" i="49"/>
  <c r="O275" i="49"/>
  <c r="B275" i="49"/>
  <c r="N280" i="48"/>
  <c r="O280" i="48"/>
  <c r="A281" i="48"/>
  <c r="Q280" i="48"/>
  <c r="P280" i="48"/>
  <c r="B280" i="48"/>
  <c r="O275" i="47"/>
  <c r="B275" i="47"/>
  <c r="A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A277" i="51" l="1"/>
  <c r="Q276" i="51"/>
  <c r="N276" i="51"/>
  <c r="P276" i="51"/>
  <c r="O276" i="51"/>
  <c r="B276" i="51"/>
  <c r="Q277" i="50"/>
  <c r="A278" i="50"/>
  <c r="P277" i="50"/>
  <c r="N277" i="50"/>
  <c r="O277" i="50"/>
  <c r="B277" i="50"/>
  <c r="P276" i="49"/>
  <c r="O276" i="49"/>
  <c r="B276" i="49"/>
  <c r="A277" i="49"/>
  <c r="Q276" i="49"/>
  <c r="N276" i="49"/>
  <c r="O281" i="48"/>
  <c r="B281" i="48"/>
  <c r="A282" i="48"/>
  <c r="Q281" i="48"/>
  <c r="P281" i="48"/>
  <c r="N281" i="48"/>
  <c r="A277" i="47"/>
  <c r="O276" i="47"/>
  <c r="B276" i="47"/>
  <c r="N276" i="47"/>
  <c r="P276" i="47"/>
  <c r="Q276" i="47"/>
  <c r="A276" i="46"/>
  <c r="B275" i="46"/>
  <c r="O275" i="46"/>
  <c r="N274" i="25"/>
  <c r="P274" i="25"/>
  <c r="O274" i="25"/>
  <c r="L274" i="25"/>
  <c r="M274" i="25" s="1"/>
  <c r="A275" i="25"/>
  <c r="B274" i="25"/>
  <c r="O277" i="51" l="1"/>
  <c r="B277" i="51"/>
  <c r="N277" i="51"/>
  <c r="P277" i="51"/>
  <c r="A278" i="51"/>
  <c r="Q277" i="51"/>
  <c r="P278" i="50"/>
  <c r="B278" i="50"/>
  <c r="O278" i="50"/>
  <c r="N278" i="50"/>
  <c r="A279" i="50"/>
  <c r="Q278" i="50"/>
  <c r="O277" i="49"/>
  <c r="B277" i="49"/>
  <c r="N277" i="49"/>
  <c r="A278" i="49"/>
  <c r="Q277" i="49"/>
  <c r="P277" i="49"/>
  <c r="P282" i="48"/>
  <c r="O282" i="48"/>
  <c r="B282" i="48"/>
  <c r="N282" i="48"/>
  <c r="A283" i="48"/>
  <c r="Q282" i="48"/>
  <c r="P277" i="47"/>
  <c r="O277" i="47"/>
  <c r="B277" i="47"/>
  <c r="N277" i="47"/>
  <c r="Q277" i="47"/>
  <c r="A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A279" i="51" l="1"/>
  <c r="Q278" i="51"/>
  <c r="P278" i="51"/>
  <c r="O278" i="51"/>
  <c r="B278" i="51"/>
  <c r="N278" i="51"/>
  <c r="Q279" i="50"/>
  <c r="N279" i="50"/>
  <c r="A280" i="50"/>
  <c r="O279" i="50"/>
  <c r="B279" i="50"/>
  <c r="P279" i="50"/>
  <c r="P278" i="49"/>
  <c r="Q278" i="49"/>
  <c r="A279" i="49"/>
  <c r="O278" i="49"/>
  <c r="B278" i="49"/>
  <c r="N278" i="49"/>
  <c r="O283" i="48"/>
  <c r="B283" i="48"/>
  <c r="A284" i="48"/>
  <c r="Q283" i="48"/>
  <c r="P283" i="48"/>
  <c r="N283" i="48"/>
  <c r="A279" i="47"/>
  <c r="Q278" i="47"/>
  <c r="P278" i="47"/>
  <c r="O278" i="47"/>
  <c r="B278" i="47"/>
  <c r="N278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O279" i="51" l="1"/>
  <c r="B279" i="51"/>
  <c r="N279" i="51"/>
  <c r="A280" i="51"/>
  <c r="Q279" i="51"/>
  <c r="P279" i="51"/>
  <c r="A281" i="50"/>
  <c r="Q280" i="50"/>
  <c r="P280" i="50"/>
  <c r="B280" i="50"/>
  <c r="N280" i="50"/>
  <c r="O280" i="50"/>
  <c r="A280" i="49"/>
  <c r="Q279" i="49"/>
  <c r="P279" i="49"/>
  <c r="B279" i="49"/>
  <c r="O279" i="49"/>
  <c r="N279" i="49"/>
  <c r="A285" i="48"/>
  <c r="Q284" i="48"/>
  <c r="P284" i="48"/>
  <c r="O284" i="48"/>
  <c r="B284" i="48"/>
  <c r="N284" i="48"/>
  <c r="P279" i="47"/>
  <c r="O279" i="47"/>
  <c r="B279" i="47"/>
  <c r="N279" i="47"/>
  <c r="A280" i="47"/>
  <c r="Q279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A281" i="51" l="1"/>
  <c r="Q280" i="51"/>
  <c r="P280" i="51"/>
  <c r="O280" i="51"/>
  <c r="B280" i="51"/>
  <c r="N280" i="51"/>
  <c r="Q281" i="50"/>
  <c r="N281" i="50"/>
  <c r="A282" i="50"/>
  <c r="B281" i="50"/>
  <c r="O281" i="50"/>
  <c r="P281" i="50"/>
  <c r="P280" i="49"/>
  <c r="A281" i="49"/>
  <c r="N280" i="49"/>
  <c r="B280" i="49"/>
  <c r="Q280" i="49"/>
  <c r="O280" i="49"/>
  <c r="O285" i="48"/>
  <c r="B285" i="48"/>
  <c r="P285" i="48"/>
  <c r="N285" i="48"/>
  <c r="A286" i="48"/>
  <c r="Q285" i="48"/>
  <c r="A281" i="47"/>
  <c r="Q280" i="47"/>
  <c r="P280" i="47"/>
  <c r="N280" i="47"/>
  <c r="B280" i="47"/>
  <c r="O280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O281" i="51" l="1"/>
  <c r="B281" i="51"/>
  <c r="N281" i="51"/>
  <c r="A282" i="51"/>
  <c r="Q281" i="51"/>
  <c r="P281" i="51"/>
  <c r="A283" i="50"/>
  <c r="O282" i="50"/>
  <c r="N282" i="50"/>
  <c r="B282" i="50"/>
  <c r="Q282" i="50"/>
  <c r="P282" i="50"/>
  <c r="N281" i="49"/>
  <c r="P281" i="49"/>
  <c r="B281" i="49"/>
  <c r="O281" i="49"/>
  <c r="A282" i="49"/>
  <c r="Q281" i="49"/>
  <c r="A287" i="48"/>
  <c r="Q286" i="48"/>
  <c r="P286" i="48"/>
  <c r="O286" i="48"/>
  <c r="B286" i="48"/>
  <c r="N286" i="48"/>
  <c r="P281" i="47"/>
  <c r="O281" i="47"/>
  <c r="B281" i="47"/>
  <c r="N281" i="47"/>
  <c r="A282" i="47"/>
  <c r="Q281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A283" i="51" l="1"/>
  <c r="Q282" i="51"/>
  <c r="P282" i="51"/>
  <c r="O282" i="51"/>
  <c r="B282" i="51"/>
  <c r="N282" i="51"/>
  <c r="Q283" i="50"/>
  <c r="P283" i="50"/>
  <c r="O283" i="50"/>
  <c r="B283" i="50"/>
  <c r="N283" i="50"/>
  <c r="A284" i="50"/>
  <c r="P282" i="49"/>
  <c r="A283" i="49"/>
  <c r="Q282" i="49"/>
  <c r="O282" i="49"/>
  <c r="B282" i="49"/>
  <c r="N282" i="49"/>
  <c r="O287" i="48"/>
  <c r="B287" i="48"/>
  <c r="A288" i="48"/>
  <c r="Q287" i="48"/>
  <c r="P287" i="48"/>
  <c r="N287" i="48"/>
  <c r="A283" i="47"/>
  <c r="N282" i="47"/>
  <c r="O282" i="47"/>
  <c r="B282" i="47"/>
  <c r="P282" i="47"/>
  <c r="Q282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O283" i="51" l="1"/>
  <c r="B283" i="51"/>
  <c r="N283" i="51"/>
  <c r="A284" i="51"/>
  <c r="Q283" i="51"/>
  <c r="P283" i="51"/>
  <c r="N284" i="50"/>
  <c r="A285" i="50"/>
  <c r="O284" i="50"/>
  <c r="B284" i="50"/>
  <c r="Q284" i="50"/>
  <c r="P284" i="50"/>
  <c r="O283" i="49"/>
  <c r="B283" i="49"/>
  <c r="P283" i="49"/>
  <c r="N283" i="49"/>
  <c r="A284" i="49"/>
  <c r="Q283" i="49"/>
  <c r="N288" i="48"/>
  <c r="O288" i="48"/>
  <c r="B288" i="48"/>
  <c r="A289" i="48"/>
  <c r="Q288" i="48"/>
  <c r="P288" i="48"/>
  <c r="P283" i="47"/>
  <c r="O283" i="47"/>
  <c r="B283" i="47"/>
  <c r="N283" i="47"/>
  <c r="Q283" i="47"/>
  <c r="A284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A285" i="51" l="1"/>
  <c r="Q284" i="51"/>
  <c r="N284" i="51"/>
  <c r="P284" i="51"/>
  <c r="O284" i="51"/>
  <c r="B284" i="51"/>
  <c r="Q285" i="50"/>
  <c r="O285" i="50"/>
  <c r="B285" i="50"/>
  <c r="A286" i="50"/>
  <c r="P285" i="50"/>
  <c r="N285" i="50"/>
  <c r="P284" i="49"/>
  <c r="N284" i="49"/>
  <c r="A285" i="49"/>
  <c r="Q284" i="49"/>
  <c r="O284" i="49"/>
  <c r="B284" i="49"/>
  <c r="O289" i="48"/>
  <c r="B289" i="48"/>
  <c r="A290" i="48"/>
  <c r="P289" i="48"/>
  <c r="N289" i="48"/>
  <c r="Q289" i="48"/>
  <c r="A285" i="47"/>
  <c r="P284" i="47"/>
  <c r="N284" i="47"/>
  <c r="O284" i="47"/>
  <c r="Q284" i="47"/>
  <c r="B284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O285" i="51" l="1"/>
  <c r="B285" i="51"/>
  <c r="N285" i="51"/>
  <c r="P285" i="51"/>
  <c r="A286" i="51"/>
  <c r="Q285" i="51"/>
  <c r="A287" i="50"/>
  <c r="Q286" i="50"/>
  <c r="P286" i="50"/>
  <c r="B286" i="50"/>
  <c r="O286" i="50"/>
  <c r="N286" i="50"/>
  <c r="P285" i="49"/>
  <c r="A286" i="49"/>
  <c r="Q285" i="49"/>
  <c r="O285" i="49"/>
  <c r="B285" i="49"/>
  <c r="N285" i="49"/>
  <c r="P290" i="48"/>
  <c r="O290" i="48"/>
  <c r="B290" i="48"/>
  <c r="N290" i="48"/>
  <c r="Q290" i="48"/>
  <c r="A291" i="48"/>
  <c r="P285" i="47"/>
  <c r="O285" i="47"/>
  <c r="B285" i="47"/>
  <c r="N285" i="47"/>
  <c r="Q285" i="47"/>
  <c r="A286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A287" i="51" l="1"/>
  <c r="Q286" i="51"/>
  <c r="P286" i="51"/>
  <c r="O286" i="51"/>
  <c r="B286" i="51"/>
  <c r="N286" i="51"/>
  <c r="Q287" i="50"/>
  <c r="O287" i="50"/>
  <c r="B287" i="50"/>
  <c r="P287" i="50"/>
  <c r="N287" i="50"/>
  <c r="A288" i="50"/>
  <c r="P286" i="49"/>
  <c r="N286" i="49"/>
  <c r="A287" i="49"/>
  <c r="B286" i="49"/>
  <c r="Q286" i="49"/>
  <c r="O286" i="49"/>
  <c r="O291" i="48"/>
  <c r="B291" i="48"/>
  <c r="N291" i="48"/>
  <c r="A292" i="48"/>
  <c r="Q291" i="48"/>
  <c r="P291" i="48"/>
  <c r="A287" i="47"/>
  <c r="P286" i="47"/>
  <c r="O286" i="47"/>
  <c r="B286" i="47"/>
  <c r="Q286" i="47"/>
  <c r="N286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O287" i="51" l="1"/>
  <c r="B287" i="51"/>
  <c r="N287" i="51"/>
  <c r="A288" i="51"/>
  <c r="Q287" i="51"/>
  <c r="P287" i="51"/>
  <c r="N288" i="50"/>
  <c r="A289" i="50"/>
  <c r="O288" i="50"/>
  <c r="P288" i="50"/>
  <c r="B288" i="50"/>
  <c r="Q288" i="50"/>
  <c r="Q287" i="49"/>
  <c r="A288" i="49"/>
  <c r="P287" i="49"/>
  <c r="O287" i="49"/>
  <c r="B287" i="49"/>
  <c r="N287" i="49"/>
  <c r="A293" i="48"/>
  <c r="Q292" i="48"/>
  <c r="P292" i="48"/>
  <c r="N292" i="48"/>
  <c r="O292" i="48"/>
  <c r="B292" i="48"/>
  <c r="P287" i="47"/>
  <c r="O287" i="47"/>
  <c r="B287" i="47"/>
  <c r="N287" i="47"/>
  <c r="Q287" i="47"/>
  <c r="A288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A289" i="51" l="1"/>
  <c r="Q288" i="51"/>
  <c r="P288" i="51"/>
  <c r="O288" i="51"/>
  <c r="B288" i="51"/>
  <c r="N288" i="51"/>
  <c r="Q289" i="50"/>
  <c r="O289" i="50"/>
  <c r="B289" i="50"/>
  <c r="A290" i="50"/>
  <c r="P289" i="50"/>
  <c r="N289" i="50"/>
  <c r="P288" i="49"/>
  <c r="A289" i="49"/>
  <c r="Q288" i="49"/>
  <c r="B288" i="49"/>
  <c r="O288" i="49"/>
  <c r="N288" i="49"/>
  <c r="O293" i="48"/>
  <c r="B293" i="48"/>
  <c r="P293" i="48"/>
  <c r="N293" i="48"/>
  <c r="Q293" i="48"/>
  <c r="A294" i="48"/>
  <c r="A289" i="47"/>
  <c r="N288" i="47"/>
  <c r="Q288" i="47"/>
  <c r="P288" i="47"/>
  <c r="B288" i="47"/>
  <c r="O288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O289" i="51" l="1"/>
  <c r="B289" i="51"/>
  <c r="N289" i="51"/>
  <c r="A290" i="51"/>
  <c r="Q289" i="51"/>
  <c r="P289" i="51"/>
  <c r="A291" i="50"/>
  <c r="Q290" i="50"/>
  <c r="P290" i="50"/>
  <c r="B290" i="50"/>
  <c r="O290" i="50"/>
  <c r="N290" i="50"/>
  <c r="A290" i="49"/>
  <c r="N289" i="49"/>
  <c r="O289" i="49"/>
  <c r="B289" i="49"/>
  <c r="Q289" i="49"/>
  <c r="P289" i="49"/>
  <c r="A295" i="48"/>
  <c r="O294" i="48"/>
  <c r="B294" i="48"/>
  <c r="N294" i="48"/>
  <c r="Q294" i="48"/>
  <c r="P294" i="48"/>
  <c r="P289" i="47"/>
  <c r="O289" i="47"/>
  <c r="B289" i="47"/>
  <c r="N289" i="47"/>
  <c r="A290" i="47"/>
  <c r="Q289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A291" i="51" l="1"/>
  <c r="Q290" i="51"/>
  <c r="P290" i="51"/>
  <c r="O290" i="51"/>
  <c r="B290" i="51"/>
  <c r="N290" i="51"/>
  <c r="Q291" i="50"/>
  <c r="O291" i="50"/>
  <c r="B291" i="50"/>
  <c r="P291" i="50"/>
  <c r="N291" i="50"/>
  <c r="A292" i="50"/>
  <c r="P290" i="49"/>
  <c r="N290" i="49"/>
  <c r="A291" i="49"/>
  <c r="Q290" i="49"/>
  <c r="B290" i="49"/>
  <c r="O290" i="49"/>
  <c r="O295" i="48"/>
  <c r="B295" i="48"/>
  <c r="A296" i="48"/>
  <c r="Q295" i="48"/>
  <c r="P295" i="48"/>
  <c r="N295" i="48"/>
  <c r="A291" i="47"/>
  <c r="Q290" i="47"/>
  <c r="O290" i="47"/>
  <c r="B290" i="47"/>
  <c r="P290" i="47"/>
  <c r="N290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O291" i="51" l="1"/>
  <c r="B291" i="51"/>
  <c r="N291" i="51"/>
  <c r="A292" i="51"/>
  <c r="Q291" i="51"/>
  <c r="P291" i="51"/>
  <c r="N292" i="50"/>
  <c r="A293" i="50"/>
  <c r="O292" i="50"/>
  <c r="B292" i="50"/>
  <c r="Q292" i="50"/>
  <c r="P292" i="50"/>
  <c r="A292" i="49"/>
  <c r="Q291" i="49"/>
  <c r="P291" i="49"/>
  <c r="O291" i="49"/>
  <c r="B291" i="49"/>
  <c r="N291" i="49"/>
  <c r="N296" i="48"/>
  <c r="O296" i="48"/>
  <c r="B296" i="48"/>
  <c r="P296" i="48"/>
  <c r="A297" i="48"/>
  <c r="Q296" i="48"/>
  <c r="P291" i="47"/>
  <c r="O291" i="47"/>
  <c r="B291" i="47"/>
  <c r="N291" i="47"/>
  <c r="Q291" i="47"/>
  <c r="A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A293" i="51" l="1"/>
  <c r="Q292" i="51"/>
  <c r="N292" i="51"/>
  <c r="P292" i="51"/>
  <c r="O292" i="51"/>
  <c r="B292" i="51"/>
  <c r="Q293" i="50"/>
  <c r="O293" i="50"/>
  <c r="B293" i="50"/>
  <c r="A294" i="50"/>
  <c r="P293" i="50"/>
  <c r="N293" i="50"/>
  <c r="P292" i="49"/>
  <c r="O292" i="49"/>
  <c r="B292" i="49"/>
  <c r="N292" i="49"/>
  <c r="A293" i="49"/>
  <c r="Q292" i="49"/>
  <c r="O297" i="48"/>
  <c r="B297" i="48"/>
  <c r="A298" i="48"/>
  <c r="Q297" i="48"/>
  <c r="P297" i="48"/>
  <c r="N297" i="48"/>
  <c r="A293" i="47"/>
  <c r="P292" i="47"/>
  <c r="O292" i="47"/>
  <c r="B292" i="47"/>
  <c r="Q292" i="47"/>
  <c r="N292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O293" i="51" l="1"/>
  <c r="B293" i="51"/>
  <c r="N293" i="51"/>
  <c r="P293" i="51"/>
  <c r="A294" i="51"/>
  <c r="Q293" i="51"/>
  <c r="A295" i="50"/>
  <c r="Q294" i="50"/>
  <c r="P294" i="50"/>
  <c r="B294" i="50"/>
  <c r="O294" i="50"/>
  <c r="N294" i="50"/>
  <c r="N293" i="49"/>
  <c r="O293" i="49"/>
  <c r="B293" i="49"/>
  <c r="Q293" i="49"/>
  <c r="P293" i="49"/>
  <c r="A294" i="49"/>
  <c r="O298" i="48"/>
  <c r="B298" i="48"/>
  <c r="A299" i="48"/>
  <c r="Q298" i="48"/>
  <c r="P298" i="48"/>
  <c r="N298" i="48"/>
  <c r="P293" i="47"/>
  <c r="O293" i="47"/>
  <c r="B293" i="47"/>
  <c r="N293" i="47"/>
  <c r="Q293" i="47"/>
  <c r="A294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A295" i="51" l="1"/>
  <c r="Q294" i="51"/>
  <c r="P294" i="51"/>
  <c r="O294" i="51"/>
  <c r="B294" i="51"/>
  <c r="N294" i="51"/>
  <c r="Q295" i="50"/>
  <c r="O295" i="50"/>
  <c r="B295" i="50"/>
  <c r="P295" i="50"/>
  <c r="N295" i="50"/>
  <c r="A296" i="50"/>
  <c r="P294" i="49"/>
  <c r="Q294" i="49"/>
  <c r="O294" i="49"/>
  <c r="B294" i="49"/>
  <c r="N294" i="49"/>
  <c r="A295" i="49"/>
  <c r="A300" i="48"/>
  <c r="Q299" i="48"/>
  <c r="N299" i="48"/>
  <c r="O299" i="48"/>
  <c r="B299" i="48"/>
  <c r="P299" i="48"/>
  <c r="A295" i="47"/>
  <c r="N294" i="47"/>
  <c r="O294" i="47"/>
  <c r="B294" i="47"/>
  <c r="P294" i="47"/>
  <c r="Q294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O295" i="51" l="1"/>
  <c r="B295" i="51"/>
  <c r="N295" i="51"/>
  <c r="A296" i="51"/>
  <c r="Q295" i="51"/>
  <c r="P295" i="51"/>
  <c r="A297" i="50"/>
  <c r="N296" i="50"/>
  <c r="P296" i="50"/>
  <c r="O296" i="50"/>
  <c r="B296" i="50"/>
  <c r="Q296" i="50"/>
  <c r="A296" i="49"/>
  <c r="Q295" i="49"/>
  <c r="N295" i="49"/>
  <c r="P295" i="49"/>
  <c r="B295" i="49"/>
  <c r="O295" i="49"/>
  <c r="O300" i="48"/>
  <c r="B300" i="48"/>
  <c r="P300" i="48"/>
  <c r="N300" i="48"/>
  <c r="Q300" i="48"/>
  <c r="A301" i="48"/>
  <c r="P295" i="47"/>
  <c r="O295" i="47"/>
  <c r="B295" i="47"/>
  <c r="N295" i="47"/>
  <c r="Q295" i="47"/>
  <c r="A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A297" i="51" l="1"/>
  <c r="Q296" i="51"/>
  <c r="P296" i="51"/>
  <c r="O296" i="51"/>
  <c r="B296" i="51"/>
  <c r="N296" i="51"/>
  <c r="N297" i="50"/>
  <c r="Q297" i="50"/>
  <c r="A298" i="50"/>
  <c r="P297" i="50"/>
  <c r="B297" i="50"/>
  <c r="O297" i="50"/>
  <c r="P296" i="49"/>
  <c r="A297" i="49"/>
  <c r="Q296" i="49"/>
  <c r="O296" i="49"/>
  <c r="B296" i="49"/>
  <c r="N296" i="49"/>
  <c r="A302" i="48"/>
  <c r="O301" i="48"/>
  <c r="B301" i="48"/>
  <c r="N301" i="48"/>
  <c r="Q301" i="48"/>
  <c r="P301" i="48"/>
  <c r="A297" i="47"/>
  <c r="Q296" i="47"/>
  <c r="N296" i="47"/>
  <c r="P296" i="47"/>
  <c r="B296" i="47"/>
  <c r="O296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O297" i="51" l="1"/>
  <c r="B297" i="51"/>
  <c r="Q297" i="51"/>
  <c r="P297" i="51"/>
  <c r="N297" i="51"/>
  <c r="A298" i="51"/>
  <c r="Q298" i="50"/>
  <c r="P298" i="50"/>
  <c r="O298" i="50"/>
  <c r="B298" i="50"/>
  <c r="A299" i="50"/>
  <c r="N298" i="50"/>
  <c r="N297" i="49"/>
  <c r="A298" i="49"/>
  <c r="Q297" i="49"/>
  <c r="B297" i="49"/>
  <c r="P297" i="49"/>
  <c r="O297" i="49"/>
  <c r="O302" i="48"/>
  <c r="B302" i="48"/>
  <c r="A303" i="48"/>
  <c r="Q302" i="48"/>
  <c r="P302" i="48"/>
  <c r="N302" i="48"/>
  <c r="P297" i="47"/>
  <c r="O297" i="47"/>
  <c r="B297" i="47"/>
  <c r="N297" i="47"/>
  <c r="Q297" i="47"/>
  <c r="A298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Q298" i="51" l="1"/>
  <c r="P298" i="51"/>
  <c r="O298" i="51"/>
  <c r="B298" i="51"/>
  <c r="N298" i="51"/>
  <c r="A299" i="51"/>
  <c r="N299" i="50"/>
  <c r="A300" i="50"/>
  <c r="P299" i="50"/>
  <c r="B299" i="50"/>
  <c r="Q299" i="50"/>
  <c r="O299" i="50"/>
  <c r="P298" i="49"/>
  <c r="O298" i="49"/>
  <c r="B298" i="49"/>
  <c r="Q298" i="49"/>
  <c r="N298" i="49"/>
  <c r="A299" i="49"/>
  <c r="N303" i="48"/>
  <c r="Q303" i="48"/>
  <c r="P303" i="48"/>
  <c r="B303" i="48"/>
  <c r="O303" i="48"/>
  <c r="A304" i="48"/>
  <c r="O298" i="47"/>
  <c r="B298" i="47"/>
  <c r="N298" i="47"/>
  <c r="P298" i="47"/>
  <c r="Q298" i="47"/>
  <c r="A299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O299" i="51" l="1"/>
  <c r="B299" i="51"/>
  <c r="P299" i="51"/>
  <c r="N299" i="51"/>
  <c r="A300" i="51"/>
  <c r="Q299" i="51"/>
  <c r="Q300" i="50"/>
  <c r="P300" i="50"/>
  <c r="O300" i="50"/>
  <c r="B300" i="50"/>
  <c r="A301" i="50"/>
  <c r="N300" i="50"/>
  <c r="Q299" i="49"/>
  <c r="P299" i="49"/>
  <c r="O299" i="49"/>
  <c r="B299" i="49"/>
  <c r="N299" i="49"/>
  <c r="A300" i="49"/>
  <c r="O304" i="48"/>
  <c r="B304" i="48"/>
  <c r="N304" i="48"/>
  <c r="P304" i="48"/>
  <c r="A305" i="48"/>
  <c r="Q304" i="48"/>
  <c r="A300" i="47"/>
  <c r="Q299" i="47"/>
  <c r="P299" i="47"/>
  <c r="O299" i="47"/>
  <c r="B299" i="47"/>
  <c r="N299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Q300" i="51" l="1"/>
  <c r="P300" i="51"/>
  <c r="O300" i="51"/>
  <c r="B300" i="51"/>
  <c r="A301" i="51"/>
  <c r="N300" i="51"/>
  <c r="N301" i="50"/>
  <c r="Q301" i="50"/>
  <c r="B301" i="50"/>
  <c r="O301" i="50"/>
  <c r="A302" i="50"/>
  <c r="P301" i="50"/>
  <c r="P300" i="49"/>
  <c r="O300" i="49"/>
  <c r="B300" i="49"/>
  <c r="N300" i="49"/>
  <c r="A301" i="49"/>
  <c r="Q300" i="49"/>
  <c r="P305" i="48"/>
  <c r="O305" i="48"/>
  <c r="B305" i="48"/>
  <c r="A306" i="48"/>
  <c r="Q305" i="48"/>
  <c r="N305" i="48"/>
  <c r="O300" i="47"/>
  <c r="B300" i="47"/>
  <c r="P300" i="47"/>
  <c r="N300" i="47"/>
  <c r="Q300" i="47"/>
  <c r="A301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1" l="1"/>
  <c r="B301" i="51"/>
  <c r="N301" i="51"/>
  <c r="A302" i="51"/>
  <c r="Q301" i="51"/>
  <c r="P301" i="51"/>
  <c r="Q302" i="50"/>
  <c r="P302" i="50"/>
  <c r="O302" i="50"/>
  <c r="B302" i="50"/>
  <c r="A303" i="50"/>
  <c r="N302" i="50"/>
  <c r="A302" i="49"/>
  <c r="N301" i="49"/>
  <c r="Q301" i="49"/>
  <c r="O301" i="49"/>
  <c r="B301" i="49"/>
  <c r="P301" i="49"/>
  <c r="O306" i="48"/>
  <c r="B306" i="48"/>
  <c r="A307" i="48"/>
  <c r="A302" i="47"/>
  <c r="P301" i="47"/>
  <c r="O301" i="47"/>
  <c r="B301" i="47"/>
  <c r="N301" i="47"/>
  <c r="Q301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Q302" i="51" l="1"/>
  <c r="P302" i="51"/>
  <c r="O302" i="51"/>
  <c r="B302" i="51"/>
  <c r="A303" i="51"/>
  <c r="N302" i="51"/>
  <c r="N303" i="50"/>
  <c r="P303" i="50"/>
  <c r="A304" i="50"/>
  <c r="B303" i="50"/>
  <c r="Q303" i="50"/>
  <c r="O303" i="50"/>
  <c r="P302" i="49"/>
  <c r="O302" i="49"/>
  <c r="B302" i="49"/>
  <c r="A303" i="49"/>
  <c r="Q302" i="49"/>
  <c r="N302" i="49"/>
  <c r="A308" i="48"/>
  <c r="Q307" i="48"/>
  <c r="P307" i="48"/>
  <c r="O307" i="48"/>
  <c r="B307" i="48"/>
  <c r="N307" i="48"/>
  <c r="O302" i="47"/>
  <c r="B302" i="47"/>
  <c r="A303" i="47"/>
  <c r="Q302" i="47"/>
  <c r="P302" i="47"/>
  <c r="N302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O303" i="51" l="1"/>
  <c r="B303" i="51"/>
  <c r="A304" i="51"/>
  <c r="Q303" i="51"/>
  <c r="P303" i="51"/>
  <c r="N303" i="51"/>
  <c r="Q304" i="50"/>
  <c r="P304" i="50"/>
  <c r="O304" i="50"/>
  <c r="B304" i="50"/>
  <c r="A305" i="50"/>
  <c r="N304" i="50"/>
  <c r="O303" i="49"/>
  <c r="B303" i="49"/>
  <c r="N303" i="49"/>
  <c r="A304" i="49"/>
  <c r="P303" i="49"/>
  <c r="Q303" i="49"/>
  <c r="O308" i="48"/>
  <c r="B308" i="48"/>
  <c r="P308" i="48"/>
  <c r="N308" i="48"/>
  <c r="A309" i="48"/>
  <c r="Q308" i="48"/>
  <c r="N303" i="47"/>
  <c r="O303" i="47"/>
  <c r="B303" i="47"/>
  <c r="Q303" i="47"/>
  <c r="A304" i="47"/>
  <c r="P303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Q304" i="51" l="1"/>
  <c r="P304" i="51"/>
  <c r="O304" i="51"/>
  <c r="B304" i="51"/>
  <c r="A305" i="51"/>
  <c r="N304" i="51"/>
  <c r="N305" i="50"/>
  <c r="A306" i="50"/>
  <c r="Q305" i="50"/>
  <c r="P305" i="50"/>
  <c r="B305" i="50"/>
  <c r="O305" i="50"/>
  <c r="P304" i="49"/>
  <c r="O304" i="49"/>
  <c r="B304" i="49"/>
  <c r="Q304" i="49"/>
  <c r="A305" i="49"/>
  <c r="N304" i="49"/>
  <c r="O309" i="48"/>
  <c r="B309" i="48"/>
  <c r="N309" i="48"/>
  <c r="P309" i="48"/>
  <c r="A310" i="48"/>
  <c r="Q309" i="48"/>
  <c r="O304" i="47"/>
  <c r="B304" i="47"/>
  <c r="A305" i="47"/>
  <c r="Q304" i="47"/>
  <c r="N304" i="47"/>
  <c r="P304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O305" i="51" l="1"/>
  <c r="B305" i="51"/>
  <c r="A306" i="51"/>
  <c r="Q305" i="51"/>
  <c r="P305" i="51"/>
  <c r="N305" i="51"/>
  <c r="O306" i="50"/>
  <c r="B306" i="50"/>
  <c r="A307" i="50"/>
  <c r="A306" i="49"/>
  <c r="Q305" i="49"/>
  <c r="P305" i="49"/>
  <c r="O305" i="49"/>
  <c r="B305" i="49"/>
  <c r="N305" i="49"/>
  <c r="O310" i="48"/>
  <c r="B310" i="48"/>
  <c r="A311" i="48"/>
  <c r="Q310" i="48"/>
  <c r="P310" i="48"/>
  <c r="N310" i="48"/>
  <c r="P305" i="47"/>
  <c r="O305" i="47"/>
  <c r="B305" i="47"/>
  <c r="N305" i="47"/>
  <c r="Q305" i="47"/>
  <c r="A306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1" l="1"/>
  <c r="B306" i="51"/>
  <c r="A307" i="51"/>
  <c r="N307" i="50"/>
  <c r="A308" i="50"/>
  <c r="P307" i="50"/>
  <c r="B307" i="50"/>
  <c r="O307" i="50"/>
  <c r="Q307" i="50"/>
  <c r="O306" i="49"/>
  <c r="B306" i="49"/>
  <c r="A307" i="49"/>
  <c r="N311" i="48"/>
  <c r="A312" i="48"/>
  <c r="Q311" i="48"/>
  <c r="P311" i="48"/>
  <c r="B311" i="48"/>
  <c r="O311" i="48"/>
  <c r="O306" i="47"/>
  <c r="B306" i="47"/>
  <c r="A307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O307" i="51" l="1"/>
  <c r="B307" i="51"/>
  <c r="A308" i="51"/>
  <c r="Q307" i="51"/>
  <c r="P307" i="51"/>
  <c r="N307" i="51"/>
  <c r="Q308" i="50"/>
  <c r="P308" i="50"/>
  <c r="O308" i="50"/>
  <c r="B308" i="50"/>
  <c r="A309" i="50"/>
  <c r="N308" i="50"/>
  <c r="A308" i="49"/>
  <c r="Q307" i="49"/>
  <c r="P307" i="49"/>
  <c r="N307" i="49"/>
  <c r="O307" i="49"/>
  <c r="B307" i="49"/>
  <c r="O312" i="48"/>
  <c r="B312" i="48"/>
  <c r="A313" i="48"/>
  <c r="Q312" i="48"/>
  <c r="P312" i="48"/>
  <c r="N312" i="48"/>
  <c r="A308" i="47"/>
  <c r="Q307" i="47"/>
  <c r="P307" i="47"/>
  <c r="O307" i="47"/>
  <c r="B307" i="47"/>
  <c r="N307" i="47"/>
  <c r="O306" i="46"/>
  <c r="B306" i="46"/>
  <c r="A307" i="46"/>
  <c r="P305" i="25"/>
  <c r="O305" i="25"/>
  <c r="N305" i="25"/>
  <c r="L305" i="25"/>
  <c r="M305" i="25" s="1"/>
  <c r="B305" i="25"/>
  <c r="A306" i="25"/>
  <c r="Q308" i="51" l="1"/>
  <c r="P308" i="51"/>
  <c r="O308" i="51"/>
  <c r="B308" i="51"/>
  <c r="A309" i="51"/>
  <c r="N308" i="51"/>
  <c r="N309" i="50"/>
  <c r="A310" i="50"/>
  <c r="P309" i="50"/>
  <c r="B309" i="50"/>
  <c r="Q309" i="50"/>
  <c r="O309" i="50"/>
  <c r="P308" i="49"/>
  <c r="O308" i="49"/>
  <c r="B308" i="49"/>
  <c r="A309" i="49"/>
  <c r="Q308" i="49"/>
  <c r="N308" i="49"/>
  <c r="P313" i="48"/>
  <c r="O313" i="48"/>
  <c r="B313" i="48"/>
  <c r="Q313" i="48"/>
  <c r="N313" i="48"/>
  <c r="A314" i="48"/>
  <c r="O308" i="47"/>
  <c r="B308" i="47"/>
  <c r="P308" i="47"/>
  <c r="N308" i="47"/>
  <c r="Q308" i="47"/>
  <c r="A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O309" i="51" l="1"/>
  <c r="B309" i="51"/>
  <c r="A310" i="51"/>
  <c r="Q309" i="51"/>
  <c r="P309" i="51"/>
  <c r="N309" i="51"/>
  <c r="Q310" i="50"/>
  <c r="P310" i="50"/>
  <c r="O310" i="50"/>
  <c r="B310" i="50"/>
  <c r="A311" i="50"/>
  <c r="N310" i="50"/>
  <c r="P309" i="49"/>
  <c r="O309" i="49"/>
  <c r="B309" i="49"/>
  <c r="N309" i="49"/>
  <c r="A310" i="49"/>
  <c r="Q309" i="49"/>
  <c r="O314" i="48"/>
  <c r="B314" i="48"/>
  <c r="P314" i="48"/>
  <c r="N314" i="48"/>
  <c r="Q314" i="48"/>
  <c r="A315" i="48"/>
  <c r="A310" i="47"/>
  <c r="Q309" i="47"/>
  <c r="P309" i="47"/>
  <c r="N309" i="47"/>
  <c r="O309" i="47"/>
  <c r="B309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Q310" i="51" l="1"/>
  <c r="P310" i="51"/>
  <c r="O310" i="51"/>
  <c r="B310" i="51"/>
  <c r="A311" i="51"/>
  <c r="N310" i="51"/>
  <c r="N311" i="50"/>
  <c r="P311" i="50"/>
  <c r="B311" i="50"/>
  <c r="A312" i="50"/>
  <c r="Q311" i="50"/>
  <c r="O311" i="50"/>
  <c r="P310" i="49"/>
  <c r="O310" i="49"/>
  <c r="B310" i="49"/>
  <c r="A311" i="49"/>
  <c r="Q310" i="49"/>
  <c r="N310" i="49"/>
  <c r="A316" i="48"/>
  <c r="Q315" i="48"/>
  <c r="P315" i="48"/>
  <c r="O315" i="48"/>
  <c r="B315" i="48"/>
  <c r="N315" i="48"/>
  <c r="O310" i="47"/>
  <c r="B310" i="47"/>
  <c r="A311" i="47"/>
  <c r="Q310" i="47"/>
  <c r="P310" i="47"/>
  <c r="N310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O311" i="51" l="1"/>
  <c r="B311" i="51"/>
  <c r="A312" i="51"/>
  <c r="Q311" i="51"/>
  <c r="P311" i="51"/>
  <c r="N311" i="51"/>
  <c r="Q312" i="50"/>
  <c r="P312" i="50"/>
  <c r="O312" i="50"/>
  <c r="B312" i="50"/>
  <c r="A313" i="50"/>
  <c r="N312" i="50"/>
  <c r="A312" i="49"/>
  <c r="Q311" i="49"/>
  <c r="O311" i="49"/>
  <c r="B311" i="49"/>
  <c r="N311" i="49"/>
  <c r="P311" i="49"/>
  <c r="O316" i="48"/>
  <c r="B316" i="48"/>
  <c r="P316" i="48"/>
  <c r="N316" i="48"/>
  <c r="A317" i="48"/>
  <c r="Q316" i="48"/>
  <c r="N311" i="47"/>
  <c r="O311" i="47"/>
  <c r="B311" i="47"/>
  <c r="A312" i="47"/>
  <c r="Q311" i="47"/>
  <c r="P311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Q312" i="51" l="1"/>
  <c r="P312" i="51"/>
  <c r="O312" i="51"/>
  <c r="B312" i="51"/>
  <c r="A313" i="51"/>
  <c r="N312" i="51"/>
  <c r="N313" i="50"/>
  <c r="A314" i="50"/>
  <c r="Q313" i="50"/>
  <c r="P313" i="50"/>
  <c r="B313" i="50"/>
  <c r="O313" i="50"/>
  <c r="P312" i="49"/>
  <c r="O312" i="49"/>
  <c r="B312" i="49"/>
  <c r="A313" i="49"/>
  <c r="Q312" i="49"/>
  <c r="N312" i="49"/>
  <c r="A318" i="48"/>
  <c r="Q317" i="48"/>
  <c r="P317" i="48"/>
  <c r="N317" i="48"/>
  <c r="B317" i="48"/>
  <c r="O317" i="48"/>
  <c r="O312" i="47"/>
  <c r="B312" i="47"/>
  <c r="A313" i="47"/>
  <c r="P312" i="47"/>
  <c r="N312" i="47"/>
  <c r="Q312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O313" i="51" l="1"/>
  <c r="B313" i="51"/>
  <c r="Q313" i="51"/>
  <c r="P313" i="51"/>
  <c r="N313" i="51"/>
  <c r="A314" i="51"/>
  <c r="Q314" i="50"/>
  <c r="P314" i="50"/>
  <c r="O314" i="50"/>
  <c r="B314" i="50"/>
  <c r="A315" i="50"/>
  <c r="N314" i="50"/>
  <c r="N313" i="49"/>
  <c r="P313" i="49"/>
  <c r="B313" i="49"/>
  <c r="O313" i="49"/>
  <c r="A314" i="49"/>
  <c r="Q313" i="49"/>
  <c r="O318" i="48"/>
  <c r="B318" i="48"/>
  <c r="A319" i="48"/>
  <c r="Q318" i="48"/>
  <c r="P318" i="48"/>
  <c r="N318" i="48"/>
  <c r="P313" i="47"/>
  <c r="O313" i="47"/>
  <c r="B313" i="47"/>
  <c r="N313" i="47"/>
  <c r="Q313" i="47"/>
  <c r="A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Q314" i="51" l="1"/>
  <c r="P314" i="51"/>
  <c r="O314" i="51"/>
  <c r="B314" i="51"/>
  <c r="N314" i="51"/>
  <c r="A315" i="51"/>
  <c r="N315" i="50"/>
  <c r="A316" i="50"/>
  <c r="P315" i="50"/>
  <c r="B315" i="50"/>
  <c r="O315" i="50"/>
  <c r="Q315" i="50"/>
  <c r="P314" i="49"/>
  <c r="O314" i="49"/>
  <c r="B314" i="49"/>
  <c r="A315" i="49"/>
  <c r="Q314" i="49"/>
  <c r="N314" i="49"/>
  <c r="N319" i="48"/>
  <c r="O319" i="48"/>
  <c r="A320" i="48"/>
  <c r="Q319" i="48"/>
  <c r="P319" i="48"/>
  <c r="B319" i="48"/>
  <c r="O314" i="47"/>
  <c r="B314" i="47"/>
  <c r="N314" i="47"/>
  <c r="A315" i="47"/>
  <c r="Q314" i="47"/>
  <c r="P314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O315" i="51" l="1"/>
  <c r="B315" i="51"/>
  <c r="P315" i="51"/>
  <c r="N315" i="51"/>
  <c r="Q315" i="51"/>
  <c r="A316" i="51"/>
  <c r="Q316" i="50"/>
  <c r="P316" i="50"/>
  <c r="O316" i="50"/>
  <c r="B316" i="50"/>
  <c r="A317" i="50"/>
  <c r="N316" i="50"/>
  <c r="Q315" i="49"/>
  <c r="P315" i="49"/>
  <c r="O315" i="49"/>
  <c r="B315" i="49"/>
  <c r="A316" i="49"/>
  <c r="N315" i="49"/>
  <c r="O320" i="48"/>
  <c r="B320" i="48"/>
  <c r="Q320" i="48"/>
  <c r="P320" i="48"/>
  <c r="N320" i="48"/>
  <c r="A321" i="48"/>
  <c r="A316" i="47"/>
  <c r="Q315" i="47"/>
  <c r="P315" i="47"/>
  <c r="N315" i="47"/>
  <c r="O315" i="47"/>
  <c r="B315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Q316" i="51" l="1"/>
  <c r="P316" i="51"/>
  <c r="O316" i="51"/>
  <c r="B316" i="51"/>
  <c r="N316" i="51"/>
  <c r="A317" i="51"/>
  <c r="N317" i="50"/>
  <c r="Q317" i="50"/>
  <c r="B317" i="50"/>
  <c r="A318" i="50"/>
  <c r="P317" i="50"/>
  <c r="O317" i="50"/>
  <c r="P316" i="49"/>
  <c r="O316" i="49"/>
  <c r="B316" i="49"/>
  <c r="A317" i="49"/>
  <c r="N316" i="49"/>
  <c r="Q316" i="49"/>
  <c r="P321" i="48"/>
  <c r="O321" i="48"/>
  <c r="B321" i="48"/>
  <c r="A322" i="48"/>
  <c r="N321" i="48"/>
  <c r="Q321" i="48"/>
  <c r="O316" i="47"/>
  <c r="B316" i="47"/>
  <c r="P316" i="47"/>
  <c r="N316" i="47"/>
  <c r="Q316" i="47"/>
  <c r="A317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1" l="1"/>
  <c r="B317" i="51"/>
  <c r="N317" i="51"/>
  <c r="Q317" i="51"/>
  <c r="P317" i="51"/>
  <c r="A318" i="51"/>
  <c r="Q318" i="50"/>
  <c r="P318" i="50"/>
  <c r="O318" i="50"/>
  <c r="B318" i="50"/>
  <c r="A319" i="50"/>
  <c r="N318" i="50"/>
  <c r="N317" i="49"/>
  <c r="A318" i="49"/>
  <c r="Q317" i="49"/>
  <c r="P317" i="49"/>
  <c r="B317" i="49"/>
  <c r="O317" i="49"/>
  <c r="O322" i="48"/>
  <c r="B322" i="48"/>
  <c r="A323" i="48"/>
  <c r="Q322" i="48"/>
  <c r="N322" i="48"/>
  <c r="P322" i="48"/>
  <c r="A318" i="47"/>
  <c r="O317" i="47"/>
  <c r="B317" i="47"/>
  <c r="N317" i="47"/>
  <c r="P317" i="47"/>
  <c r="Q317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Q318" i="51" l="1"/>
  <c r="P318" i="51"/>
  <c r="O318" i="51"/>
  <c r="B318" i="51"/>
  <c r="N318" i="51"/>
  <c r="A319" i="51"/>
  <c r="N319" i="50"/>
  <c r="A320" i="50"/>
  <c r="P319" i="50"/>
  <c r="B319" i="50"/>
  <c r="Q319" i="50"/>
  <c r="O319" i="50"/>
  <c r="Q318" i="49"/>
  <c r="P318" i="49"/>
  <c r="O318" i="49"/>
  <c r="B318" i="49"/>
  <c r="A319" i="49"/>
  <c r="N318" i="49"/>
  <c r="A324" i="48"/>
  <c r="Q323" i="48"/>
  <c r="O323" i="48"/>
  <c r="B323" i="48"/>
  <c r="N323" i="48"/>
  <c r="P323" i="48"/>
  <c r="O318" i="47"/>
  <c r="B318" i="47"/>
  <c r="A319" i="47"/>
  <c r="Q318" i="47"/>
  <c r="P318" i="47"/>
  <c r="N318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O319" i="51" l="1"/>
  <c r="B319" i="51"/>
  <c r="P319" i="51"/>
  <c r="N319" i="51"/>
  <c r="A320" i="51"/>
  <c r="Q319" i="51"/>
  <c r="Q320" i="50"/>
  <c r="P320" i="50"/>
  <c r="O320" i="50"/>
  <c r="B320" i="50"/>
  <c r="A321" i="50"/>
  <c r="N320" i="50"/>
  <c r="N319" i="49"/>
  <c r="A320" i="49"/>
  <c r="Q319" i="49"/>
  <c r="P319" i="49"/>
  <c r="B319" i="49"/>
  <c r="O319" i="49"/>
  <c r="O324" i="48"/>
  <c r="B324" i="48"/>
  <c r="P324" i="48"/>
  <c r="N324" i="48"/>
  <c r="Q324" i="48"/>
  <c r="A325" i="48"/>
  <c r="N319" i="47"/>
  <c r="O319" i="47"/>
  <c r="B319" i="47"/>
  <c r="P319" i="47"/>
  <c r="Q319" i="47"/>
  <c r="A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Q320" i="51" l="1"/>
  <c r="P320" i="51"/>
  <c r="O320" i="51"/>
  <c r="B320" i="51"/>
  <c r="A321" i="51"/>
  <c r="N320" i="51"/>
  <c r="N321" i="50"/>
  <c r="Q321" i="50"/>
  <c r="B321" i="50"/>
  <c r="O321" i="50"/>
  <c r="A322" i="50"/>
  <c r="P321" i="50"/>
  <c r="Q320" i="49"/>
  <c r="P320" i="49"/>
  <c r="O320" i="49"/>
  <c r="B320" i="49"/>
  <c r="A321" i="49"/>
  <c r="N320" i="49"/>
  <c r="Q325" i="48"/>
  <c r="P325" i="48"/>
  <c r="O325" i="48"/>
  <c r="B325" i="48"/>
  <c r="N325" i="48"/>
  <c r="A326" i="48"/>
  <c r="O320" i="47"/>
  <c r="B320" i="47"/>
  <c r="A321" i="47"/>
  <c r="N320" i="47"/>
  <c r="Q320" i="47"/>
  <c r="P320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O321" i="51" l="1"/>
  <c r="B321" i="51"/>
  <c r="N321" i="51"/>
  <c r="A322" i="51"/>
  <c r="Q321" i="51"/>
  <c r="P321" i="51"/>
  <c r="Q322" i="50"/>
  <c r="P322" i="50"/>
  <c r="O322" i="50"/>
  <c r="B322" i="50"/>
  <c r="A323" i="50"/>
  <c r="N322" i="50"/>
  <c r="N321" i="49"/>
  <c r="A322" i="49"/>
  <c r="Q321" i="49"/>
  <c r="P321" i="49"/>
  <c r="B321" i="49"/>
  <c r="O321" i="49"/>
  <c r="O326" i="48"/>
  <c r="B326" i="48"/>
  <c r="A327" i="48"/>
  <c r="Q326" i="48"/>
  <c r="N326" i="48"/>
  <c r="P326" i="48"/>
  <c r="P321" i="47"/>
  <c r="O321" i="47"/>
  <c r="B321" i="47"/>
  <c r="N321" i="47"/>
  <c r="Q321" i="47"/>
  <c r="A322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Q322" i="51" l="1"/>
  <c r="P322" i="51"/>
  <c r="O322" i="51"/>
  <c r="B322" i="51"/>
  <c r="A323" i="51"/>
  <c r="N322" i="51"/>
  <c r="N323" i="50"/>
  <c r="P323" i="50"/>
  <c r="O323" i="50"/>
  <c r="B323" i="50"/>
  <c r="A324" i="50"/>
  <c r="Q323" i="50"/>
  <c r="Q322" i="49"/>
  <c r="P322" i="49"/>
  <c r="O322" i="49"/>
  <c r="B322" i="49"/>
  <c r="A323" i="49"/>
  <c r="N322" i="49"/>
  <c r="N327" i="48"/>
  <c r="A328" i="48"/>
  <c r="Q327" i="48"/>
  <c r="P327" i="48"/>
  <c r="B327" i="48"/>
  <c r="O327" i="48"/>
  <c r="O322" i="47"/>
  <c r="B322" i="47"/>
  <c r="N322" i="47"/>
  <c r="P322" i="47"/>
  <c r="Q322" i="47"/>
  <c r="A323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O323" i="51" l="1"/>
  <c r="B323" i="51"/>
  <c r="A324" i="51"/>
  <c r="Q323" i="51"/>
  <c r="P323" i="51"/>
  <c r="N323" i="51"/>
  <c r="Q324" i="50"/>
  <c r="P324" i="50"/>
  <c r="O324" i="50"/>
  <c r="B324" i="50"/>
  <c r="A325" i="50"/>
  <c r="N324" i="50"/>
  <c r="N323" i="49"/>
  <c r="P323" i="49"/>
  <c r="B323" i="49"/>
  <c r="O323" i="49"/>
  <c r="A324" i="49"/>
  <c r="Q323" i="49"/>
  <c r="O328" i="48"/>
  <c r="B328" i="48"/>
  <c r="P328" i="48"/>
  <c r="N328" i="48"/>
  <c r="A329" i="48"/>
  <c r="Q328" i="48"/>
  <c r="A324" i="47"/>
  <c r="Q323" i="47"/>
  <c r="P323" i="47"/>
  <c r="O323" i="47"/>
  <c r="B323" i="47"/>
  <c r="N323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Q324" i="51" l="1"/>
  <c r="P324" i="51"/>
  <c r="O324" i="51"/>
  <c r="B324" i="51"/>
  <c r="A325" i="51"/>
  <c r="N324" i="51"/>
  <c r="N325" i="50"/>
  <c r="O325" i="50"/>
  <c r="Q325" i="50"/>
  <c r="P325" i="50"/>
  <c r="B325" i="50"/>
  <c r="A326" i="50"/>
  <c r="Q324" i="49"/>
  <c r="P324" i="49"/>
  <c r="O324" i="49"/>
  <c r="B324" i="49"/>
  <c r="A325" i="49"/>
  <c r="N324" i="49"/>
  <c r="P329" i="48"/>
  <c r="O329" i="48"/>
  <c r="B329" i="48"/>
  <c r="A330" i="48"/>
  <c r="Q329" i="48"/>
  <c r="N329" i="48"/>
  <c r="O324" i="47"/>
  <c r="B324" i="47"/>
  <c r="P324" i="47"/>
  <c r="N324" i="47"/>
  <c r="Q324" i="47"/>
  <c r="A325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O325" i="51" l="1"/>
  <c r="B325" i="51"/>
  <c r="A326" i="51"/>
  <c r="Q325" i="51"/>
  <c r="P325" i="51"/>
  <c r="N325" i="51"/>
  <c r="Q326" i="50"/>
  <c r="P326" i="50"/>
  <c r="O326" i="50"/>
  <c r="B326" i="50"/>
  <c r="A327" i="50"/>
  <c r="N326" i="50"/>
  <c r="N325" i="49"/>
  <c r="Q325" i="49"/>
  <c r="P325" i="49"/>
  <c r="B325" i="49"/>
  <c r="O325" i="49"/>
  <c r="A326" i="49"/>
  <c r="P330" i="48"/>
  <c r="O330" i="48"/>
  <c r="B330" i="48"/>
  <c r="A331" i="48"/>
  <c r="Q330" i="48"/>
  <c r="N330" i="48"/>
  <c r="A326" i="47"/>
  <c r="N325" i="47"/>
  <c r="O325" i="47"/>
  <c r="P325" i="47"/>
  <c r="B325" i="47"/>
  <c r="Q325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Q326" i="51" l="1"/>
  <c r="P326" i="51"/>
  <c r="O326" i="51"/>
  <c r="B326" i="51"/>
  <c r="A327" i="51"/>
  <c r="N326" i="51"/>
  <c r="N327" i="50"/>
  <c r="P327" i="50"/>
  <c r="O327" i="50"/>
  <c r="B327" i="50"/>
  <c r="A328" i="50"/>
  <c r="Q327" i="50"/>
  <c r="Q326" i="49"/>
  <c r="P326" i="49"/>
  <c r="O326" i="49"/>
  <c r="B326" i="49"/>
  <c r="A327" i="49"/>
  <c r="N326" i="49"/>
  <c r="A332" i="48"/>
  <c r="Q331" i="48"/>
  <c r="P331" i="48"/>
  <c r="O331" i="48"/>
  <c r="B331" i="48"/>
  <c r="N331" i="48"/>
  <c r="O326" i="47"/>
  <c r="B326" i="47"/>
  <c r="A327" i="47"/>
  <c r="Q326" i="47"/>
  <c r="P326" i="47"/>
  <c r="N326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O327" i="51" l="1"/>
  <c r="B327" i="51"/>
  <c r="Q327" i="51"/>
  <c r="P327" i="51"/>
  <c r="N327" i="51"/>
  <c r="A328" i="51"/>
  <c r="Q328" i="50"/>
  <c r="P328" i="50"/>
  <c r="O328" i="50"/>
  <c r="B328" i="50"/>
  <c r="A329" i="50"/>
  <c r="N328" i="50"/>
  <c r="N327" i="49"/>
  <c r="A328" i="49"/>
  <c r="O327" i="49"/>
  <c r="Q327" i="49"/>
  <c r="P327" i="49"/>
  <c r="B327" i="49"/>
  <c r="P332" i="48"/>
  <c r="O332" i="48"/>
  <c r="B332" i="48"/>
  <c r="A333" i="48"/>
  <c r="Q332" i="48"/>
  <c r="N332" i="48"/>
  <c r="N327" i="47"/>
  <c r="O327" i="47"/>
  <c r="B327" i="47"/>
  <c r="P327" i="47"/>
  <c r="Q327" i="47"/>
  <c r="A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Q328" i="51" l="1"/>
  <c r="P328" i="51"/>
  <c r="O328" i="51"/>
  <c r="B328" i="51"/>
  <c r="N328" i="51"/>
  <c r="A329" i="51"/>
  <c r="N329" i="50"/>
  <c r="O329" i="50"/>
  <c r="A330" i="50"/>
  <c r="B329" i="50"/>
  <c r="Q329" i="50"/>
  <c r="P329" i="50"/>
  <c r="Q328" i="49"/>
  <c r="P328" i="49"/>
  <c r="O328" i="49"/>
  <c r="B328" i="49"/>
  <c r="A329" i="49"/>
  <c r="N328" i="49"/>
  <c r="N333" i="48"/>
  <c r="A334" i="48"/>
  <c r="Q333" i="48"/>
  <c r="P333" i="48"/>
  <c r="B333" i="48"/>
  <c r="O333" i="48"/>
  <c r="O328" i="47"/>
  <c r="B328" i="47"/>
  <c r="A329" i="47"/>
  <c r="Q328" i="47"/>
  <c r="N328" i="47"/>
  <c r="P328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O329" i="51" l="1"/>
  <c r="B329" i="51"/>
  <c r="P329" i="51"/>
  <c r="N329" i="51"/>
  <c r="A330" i="51"/>
  <c r="Q329" i="51"/>
  <c r="Q330" i="50"/>
  <c r="P330" i="50"/>
  <c r="O330" i="50"/>
  <c r="B330" i="50"/>
  <c r="A331" i="50"/>
  <c r="N330" i="50"/>
  <c r="N329" i="49"/>
  <c r="A330" i="49"/>
  <c r="Q329" i="49"/>
  <c r="P329" i="49"/>
  <c r="B329" i="49"/>
  <c r="O329" i="49"/>
  <c r="P334" i="48"/>
  <c r="O334" i="48"/>
  <c r="B334" i="48"/>
  <c r="Q334" i="48"/>
  <c r="N334" i="48"/>
  <c r="A335" i="48"/>
  <c r="P329" i="47"/>
  <c r="O329" i="47"/>
  <c r="B329" i="47"/>
  <c r="N329" i="47"/>
  <c r="Q329" i="47"/>
  <c r="A330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Q330" i="51" l="1"/>
  <c r="P330" i="51"/>
  <c r="O330" i="51"/>
  <c r="B330" i="51"/>
  <c r="A331" i="51"/>
  <c r="N330" i="51"/>
  <c r="N331" i="50"/>
  <c r="A332" i="50"/>
  <c r="Q331" i="50"/>
  <c r="B331" i="50"/>
  <c r="P331" i="50"/>
  <c r="O331" i="50"/>
  <c r="Q330" i="49"/>
  <c r="P330" i="49"/>
  <c r="O330" i="49"/>
  <c r="B330" i="49"/>
  <c r="A331" i="49"/>
  <c r="N330" i="49"/>
  <c r="Q335" i="48"/>
  <c r="P335" i="48"/>
  <c r="A336" i="48"/>
  <c r="O335" i="48"/>
  <c r="B335" i="48"/>
  <c r="N335" i="48"/>
  <c r="O330" i="47"/>
  <c r="B330" i="47"/>
  <c r="N330" i="47"/>
  <c r="Q330" i="47"/>
  <c r="P330" i="47"/>
  <c r="A331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O331" i="51" l="1"/>
  <c r="B331" i="51"/>
  <c r="N331" i="51"/>
  <c r="A332" i="51"/>
  <c r="Q331" i="51"/>
  <c r="P331" i="51"/>
  <c r="Q332" i="50"/>
  <c r="P332" i="50"/>
  <c r="O332" i="50"/>
  <c r="B332" i="50"/>
  <c r="A333" i="50"/>
  <c r="N332" i="50"/>
  <c r="N331" i="49"/>
  <c r="P331" i="49"/>
  <c r="B331" i="49"/>
  <c r="O331" i="49"/>
  <c r="A332" i="49"/>
  <c r="Q331" i="49"/>
  <c r="O336" i="48"/>
  <c r="B336" i="48"/>
  <c r="A337" i="48"/>
  <c r="A332" i="47"/>
  <c r="Q331" i="47"/>
  <c r="P331" i="47"/>
  <c r="O331" i="47"/>
  <c r="B331" i="47"/>
  <c r="N331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Q332" i="51" l="1"/>
  <c r="P332" i="51"/>
  <c r="O332" i="51"/>
  <c r="B332" i="51"/>
  <c r="A333" i="51"/>
  <c r="N332" i="51"/>
  <c r="N333" i="50"/>
  <c r="A334" i="50"/>
  <c r="Q333" i="50"/>
  <c r="B333" i="50"/>
  <c r="O333" i="50"/>
  <c r="P333" i="50"/>
  <c r="Q332" i="49"/>
  <c r="P332" i="49"/>
  <c r="O332" i="49"/>
  <c r="B332" i="49"/>
  <c r="A333" i="49"/>
  <c r="N332" i="49"/>
  <c r="A338" i="48"/>
  <c r="Q337" i="48"/>
  <c r="P337" i="48"/>
  <c r="O337" i="48"/>
  <c r="B337" i="48"/>
  <c r="N337" i="48"/>
  <c r="O332" i="47"/>
  <c r="B332" i="47"/>
  <c r="P332" i="47"/>
  <c r="N332" i="47"/>
  <c r="Q332" i="47"/>
  <c r="A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1" l="1"/>
  <c r="B333" i="51"/>
  <c r="A334" i="51"/>
  <c r="Q333" i="51"/>
  <c r="P333" i="51"/>
  <c r="N333" i="51"/>
  <c r="Q334" i="50"/>
  <c r="P334" i="50"/>
  <c r="O334" i="50"/>
  <c r="B334" i="50"/>
  <c r="A335" i="50"/>
  <c r="N334" i="50"/>
  <c r="N333" i="49"/>
  <c r="A334" i="49"/>
  <c r="Q333" i="49"/>
  <c r="P333" i="49"/>
  <c r="B333" i="49"/>
  <c r="O333" i="49"/>
  <c r="P338" i="48"/>
  <c r="O338" i="48"/>
  <c r="B338" i="48"/>
  <c r="A339" i="48"/>
  <c r="Q338" i="48"/>
  <c r="N338" i="48"/>
  <c r="A334" i="47"/>
  <c r="P333" i="47"/>
  <c r="Q333" i="47"/>
  <c r="O333" i="47"/>
  <c r="B333" i="47"/>
  <c r="N333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Q334" i="51" l="1"/>
  <c r="P334" i="51"/>
  <c r="O334" i="51"/>
  <c r="B334" i="51"/>
  <c r="A335" i="51"/>
  <c r="N334" i="51"/>
  <c r="N335" i="50"/>
  <c r="A336" i="50"/>
  <c r="Q335" i="50"/>
  <c r="B335" i="50"/>
  <c r="P335" i="50"/>
  <c r="O335" i="50"/>
  <c r="Q334" i="49"/>
  <c r="P334" i="49"/>
  <c r="O334" i="49"/>
  <c r="B334" i="49"/>
  <c r="A335" i="49"/>
  <c r="N334" i="49"/>
  <c r="O339" i="48"/>
  <c r="B339" i="48"/>
  <c r="N339" i="48"/>
  <c r="A340" i="48"/>
  <c r="Q339" i="48"/>
  <c r="P339" i="48"/>
  <c r="O334" i="47"/>
  <c r="B334" i="47"/>
  <c r="A335" i="47"/>
  <c r="Q334" i="47"/>
  <c r="P334" i="47"/>
  <c r="N334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O335" i="51" l="1"/>
  <c r="B335" i="51"/>
  <c r="A336" i="51"/>
  <c r="Q335" i="51"/>
  <c r="P335" i="51"/>
  <c r="N335" i="51"/>
  <c r="O336" i="50"/>
  <c r="B336" i="50"/>
  <c r="A337" i="50"/>
  <c r="N335" i="49"/>
  <c r="A336" i="49"/>
  <c r="Q335" i="49"/>
  <c r="P335" i="49"/>
  <c r="B335" i="49"/>
  <c r="O335" i="49"/>
  <c r="P340" i="48"/>
  <c r="O340" i="48"/>
  <c r="B340" i="48"/>
  <c r="A341" i="48"/>
  <c r="Q340" i="48"/>
  <c r="N340" i="48"/>
  <c r="N335" i="47"/>
  <c r="O335" i="47"/>
  <c r="B335" i="47"/>
  <c r="Q335" i="47"/>
  <c r="A336" i="47"/>
  <c r="P335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1" l="1"/>
  <c r="B336" i="51"/>
  <c r="A337" i="51"/>
  <c r="N337" i="50"/>
  <c r="P337" i="50"/>
  <c r="B337" i="50"/>
  <c r="O337" i="50"/>
  <c r="A338" i="50"/>
  <c r="Q337" i="50"/>
  <c r="O336" i="49"/>
  <c r="B336" i="49"/>
  <c r="A337" i="49"/>
  <c r="A342" i="48"/>
  <c r="Q341" i="48"/>
  <c r="N341" i="48"/>
  <c r="P341" i="48"/>
  <c r="O341" i="48"/>
  <c r="B341" i="48"/>
  <c r="O336" i="47"/>
  <c r="B336" i="47"/>
  <c r="A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O337" i="51" l="1"/>
  <c r="B337" i="51"/>
  <c r="A338" i="51"/>
  <c r="Q337" i="51"/>
  <c r="P337" i="51"/>
  <c r="N337" i="51"/>
  <c r="Q338" i="50"/>
  <c r="P338" i="50"/>
  <c r="O338" i="50"/>
  <c r="B338" i="50"/>
  <c r="A339" i="50"/>
  <c r="N338" i="50"/>
  <c r="N337" i="49"/>
  <c r="A338" i="49"/>
  <c r="Q337" i="49"/>
  <c r="P337" i="49"/>
  <c r="B337" i="49"/>
  <c r="O337" i="49"/>
  <c r="P342" i="48"/>
  <c r="O342" i="48"/>
  <c r="B342" i="48"/>
  <c r="Q342" i="48"/>
  <c r="N342" i="48"/>
  <c r="A343" i="48"/>
  <c r="P337" i="47"/>
  <c r="O337" i="47"/>
  <c r="B337" i="47"/>
  <c r="N337" i="47"/>
  <c r="Q337" i="47"/>
  <c r="A338" i="47"/>
  <c r="O336" i="46"/>
  <c r="B336" i="46"/>
  <c r="A337" i="46"/>
  <c r="P335" i="25"/>
  <c r="O335" i="25"/>
  <c r="N335" i="25"/>
  <c r="L335" i="25"/>
  <c r="M335" i="25" s="1"/>
  <c r="A336" i="25"/>
  <c r="B335" i="25"/>
  <c r="Q338" i="51" l="1"/>
  <c r="P338" i="51"/>
  <c r="O338" i="51"/>
  <c r="B338" i="51"/>
  <c r="A339" i="51"/>
  <c r="N338" i="51"/>
  <c r="N339" i="50"/>
  <c r="O339" i="50"/>
  <c r="A340" i="50"/>
  <c r="Q339" i="50"/>
  <c r="B339" i="50"/>
  <c r="P339" i="50"/>
  <c r="Q338" i="49"/>
  <c r="P338" i="49"/>
  <c r="O338" i="49"/>
  <c r="B338" i="49"/>
  <c r="A339" i="49"/>
  <c r="N338" i="49"/>
  <c r="A344" i="48"/>
  <c r="Q343" i="48"/>
  <c r="P343" i="48"/>
  <c r="O343" i="48"/>
  <c r="B343" i="48"/>
  <c r="N343" i="48"/>
  <c r="O338" i="47"/>
  <c r="B338" i="47"/>
  <c r="N338" i="47"/>
  <c r="Q338" i="47"/>
  <c r="P338" i="47"/>
  <c r="A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O339" i="51" l="1"/>
  <c r="B339" i="51"/>
  <c r="A340" i="51"/>
  <c r="Q339" i="51"/>
  <c r="P339" i="51"/>
  <c r="N339" i="51"/>
  <c r="Q340" i="50"/>
  <c r="P340" i="50"/>
  <c r="O340" i="50"/>
  <c r="B340" i="50"/>
  <c r="A341" i="50"/>
  <c r="N340" i="50"/>
  <c r="N339" i="49"/>
  <c r="P339" i="49"/>
  <c r="B339" i="49"/>
  <c r="O339" i="49"/>
  <c r="A340" i="49"/>
  <c r="Q339" i="49"/>
  <c r="Q344" i="48"/>
  <c r="P344" i="48"/>
  <c r="O344" i="48"/>
  <c r="B344" i="48"/>
  <c r="A345" i="48"/>
  <c r="N344" i="48"/>
  <c r="A340" i="47"/>
  <c r="Q339" i="47"/>
  <c r="P339" i="47"/>
  <c r="O339" i="47"/>
  <c r="B339" i="47"/>
  <c r="N339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Q340" i="51" l="1"/>
  <c r="P340" i="51"/>
  <c r="O340" i="51"/>
  <c r="B340" i="51"/>
  <c r="A341" i="51"/>
  <c r="N340" i="51"/>
  <c r="N341" i="50"/>
  <c r="A342" i="50"/>
  <c r="Q341" i="50"/>
  <c r="B341" i="50"/>
  <c r="P341" i="50"/>
  <c r="O341" i="50"/>
  <c r="Q340" i="49"/>
  <c r="P340" i="49"/>
  <c r="O340" i="49"/>
  <c r="B340" i="49"/>
  <c r="A341" i="49"/>
  <c r="N340" i="49"/>
  <c r="O345" i="48"/>
  <c r="A346" i="48"/>
  <c r="Q345" i="48"/>
  <c r="P345" i="48"/>
  <c r="B345" i="48"/>
  <c r="N345" i="48"/>
  <c r="Q340" i="47"/>
  <c r="P340" i="47"/>
  <c r="O340" i="47"/>
  <c r="B340" i="47"/>
  <c r="A341" i="47"/>
  <c r="N340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O341" i="51" l="1"/>
  <c r="B341" i="51"/>
  <c r="A342" i="51"/>
  <c r="Q341" i="51"/>
  <c r="P341" i="51"/>
  <c r="N341" i="51"/>
  <c r="Q342" i="50"/>
  <c r="P342" i="50"/>
  <c r="O342" i="50"/>
  <c r="B342" i="50"/>
  <c r="A343" i="50"/>
  <c r="N342" i="50"/>
  <c r="N341" i="49"/>
  <c r="O341" i="49"/>
  <c r="A342" i="49"/>
  <c r="Q341" i="49"/>
  <c r="P341" i="49"/>
  <c r="B341" i="49"/>
  <c r="Q346" i="48"/>
  <c r="P346" i="48"/>
  <c r="O346" i="48"/>
  <c r="B346" i="48"/>
  <c r="A347" i="48"/>
  <c r="N346" i="48"/>
  <c r="O341" i="47"/>
  <c r="B341" i="47"/>
  <c r="P341" i="47"/>
  <c r="N341" i="47"/>
  <c r="Q341" i="47"/>
  <c r="A342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Q342" i="51" l="1"/>
  <c r="P342" i="51"/>
  <c r="O342" i="51"/>
  <c r="B342" i="51"/>
  <c r="A343" i="51"/>
  <c r="N342" i="51"/>
  <c r="N343" i="50"/>
  <c r="A344" i="50"/>
  <c r="Q343" i="50"/>
  <c r="B343" i="50"/>
  <c r="P343" i="50"/>
  <c r="O343" i="50"/>
  <c r="Q342" i="49"/>
  <c r="P342" i="49"/>
  <c r="O342" i="49"/>
  <c r="B342" i="49"/>
  <c r="A343" i="49"/>
  <c r="N342" i="49"/>
  <c r="O347" i="48"/>
  <c r="B347" i="48"/>
  <c r="P347" i="48"/>
  <c r="N347" i="48"/>
  <c r="A348" i="48"/>
  <c r="Q347" i="48"/>
  <c r="Q342" i="47"/>
  <c r="P342" i="47"/>
  <c r="O342" i="47"/>
  <c r="B342" i="47"/>
  <c r="N342" i="47"/>
  <c r="A343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O343" i="51" l="1"/>
  <c r="B343" i="51"/>
  <c r="Q343" i="51"/>
  <c r="P343" i="51"/>
  <c r="N343" i="51"/>
  <c r="A344" i="51"/>
  <c r="Q344" i="50"/>
  <c r="P344" i="50"/>
  <c r="O344" i="50"/>
  <c r="B344" i="50"/>
  <c r="A345" i="50"/>
  <c r="N344" i="50"/>
  <c r="N343" i="49"/>
  <c r="A344" i="49"/>
  <c r="Q343" i="49"/>
  <c r="P343" i="49"/>
  <c r="B343" i="49"/>
  <c r="O343" i="49"/>
  <c r="Q348" i="48"/>
  <c r="P348" i="48"/>
  <c r="O348" i="48"/>
  <c r="B348" i="48"/>
  <c r="A349" i="48"/>
  <c r="N348" i="48"/>
  <c r="O343" i="47"/>
  <c r="B343" i="47"/>
  <c r="N343" i="47"/>
  <c r="A344" i="47"/>
  <c r="Q343" i="47"/>
  <c r="P343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Q344" i="51" l="1"/>
  <c r="P344" i="51"/>
  <c r="O344" i="51"/>
  <c r="B344" i="51"/>
  <c r="N344" i="51"/>
  <c r="A345" i="51"/>
  <c r="N345" i="50"/>
  <c r="A346" i="50"/>
  <c r="Q345" i="50"/>
  <c r="P345" i="50"/>
  <c r="B345" i="50"/>
  <c r="O345" i="50"/>
  <c r="Q344" i="49"/>
  <c r="P344" i="49"/>
  <c r="O344" i="49"/>
  <c r="B344" i="49"/>
  <c r="A345" i="49"/>
  <c r="N344" i="49"/>
  <c r="O349" i="48"/>
  <c r="B349" i="48"/>
  <c r="A350" i="48"/>
  <c r="Q349" i="48"/>
  <c r="P349" i="48"/>
  <c r="N349" i="48"/>
  <c r="Q344" i="47"/>
  <c r="P344" i="47"/>
  <c r="O344" i="47"/>
  <c r="B344" i="47"/>
  <c r="A345" i="47"/>
  <c r="N344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O345" i="51" l="1"/>
  <c r="B345" i="51"/>
  <c r="P345" i="51"/>
  <c r="N345" i="51"/>
  <c r="Q345" i="51"/>
  <c r="A346" i="51"/>
  <c r="Q346" i="50"/>
  <c r="P346" i="50"/>
  <c r="O346" i="50"/>
  <c r="B346" i="50"/>
  <c r="A347" i="50"/>
  <c r="N346" i="50"/>
  <c r="N345" i="49"/>
  <c r="A346" i="49"/>
  <c r="Q345" i="49"/>
  <c r="P345" i="49"/>
  <c r="B345" i="49"/>
  <c r="O345" i="49"/>
  <c r="Q350" i="48"/>
  <c r="P350" i="48"/>
  <c r="O350" i="48"/>
  <c r="B350" i="48"/>
  <c r="A351" i="48"/>
  <c r="N350" i="48"/>
  <c r="O345" i="47"/>
  <c r="B345" i="47"/>
  <c r="A346" i="47"/>
  <c r="Q345" i="47"/>
  <c r="P345" i="47"/>
  <c r="N345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Q346" i="51" l="1"/>
  <c r="P346" i="51"/>
  <c r="O346" i="51"/>
  <c r="B346" i="51"/>
  <c r="N346" i="51"/>
  <c r="A347" i="51"/>
  <c r="N347" i="50"/>
  <c r="Q347" i="50"/>
  <c r="B347" i="50"/>
  <c r="P347" i="50"/>
  <c r="O347" i="50"/>
  <c r="A348" i="50"/>
  <c r="Q346" i="49"/>
  <c r="P346" i="49"/>
  <c r="O346" i="49"/>
  <c r="B346" i="49"/>
  <c r="A347" i="49"/>
  <c r="N346" i="49"/>
  <c r="O351" i="48"/>
  <c r="B351" i="48"/>
  <c r="A352" i="48"/>
  <c r="Q351" i="48"/>
  <c r="P351" i="48"/>
  <c r="N351" i="48"/>
  <c r="Q346" i="47"/>
  <c r="P346" i="47"/>
  <c r="O346" i="47"/>
  <c r="B346" i="47"/>
  <c r="A347" i="47"/>
  <c r="N346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O347" i="51" l="1"/>
  <c r="B347" i="51"/>
  <c r="N347" i="51"/>
  <c r="A348" i="51"/>
  <c r="Q347" i="51"/>
  <c r="P347" i="51"/>
  <c r="Q348" i="50"/>
  <c r="P348" i="50"/>
  <c r="O348" i="50"/>
  <c r="B348" i="50"/>
  <c r="A349" i="50"/>
  <c r="N348" i="50"/>
  <c r="N347" i="49"/>
  <c r="P347" i="49"/>
  <c r="B347" i="49"/>
  <c r="O347" i="49"/>
  <c r="A348" i="49"/>
  <c r="Q347" i="49"/>
  <c r="Q352" i="48"/>
  <c r="P352" i="48"/>
  <c r="O352" i="48"/>
  <c r="B352" i="48"/>
  <c r="A353" i="48"/>
  <c r="N352" i="48"/>
  <c r="O347" i="47"/>
  <c r="B347" i="47"/>
  <c r="A348" i="47"/>
  <c r="Q347" i="47"/>
  <c r="P347" i="47"/>
  <c r="N347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Q348" i="51" l="1"/>
  <c r="P348" i="51"/>
  <c r="O348" i="51"/>
  <c r="B348" i="51"/>
  <c r="A349" i="51"/>
  <c r="N348" i="51"/>
  <c r="N349" i="50"/>
  <c r="P349" i="50"/>
  <c r="O349" i="50"/>
  <c r="B349" i="50"/>
  <c r="A350" i="50"/>
  <c r="Q349" i="50"/>
  <c r="Q348" i="49"/>
  <c r="P348" i="49"/>
  <c r="O348" i="49"/>
  <c r="B348" i="49"/>
  <c r="A349" i="49"/>
  <c r="N348" i="49"/>
  <c r="O353" i="48"/>
  <c r="B353" i="48"/>
  <c r="A354" i="48"/>
  <c r="Q353" i="48"/>
  <c r="P353" i="48"/>
  <c r="N353" i="48"/>
  <c r="Q348" i="47"/>
  <c r="P348" i="47"/>
  <c r="O348" i="47"/>
  <c r="B348" i="47"/>
  <c r="A349" i="47"/>
  <c r="N348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1" l="1"/>
  <c r="B349" i="51"/>
  <c r="P349" i="51"/>
  <c r="A350" i="51"/>
  <c r="Q349" i="51"/>
  <c r="N349" i="51"/>
  <c r="Q350" i="50"/>
  <c r="P350" i="50"/>
  <c r="O350" i="50"/>
  <c r="B350" i="50"/>
  <c r="A351" i="50"/>
  <c r="N350" i="50"/>
  <c r="N349" i="49"/>
  <c r="A350" i="49"/>
  <c r="Q349" i="49"/>
  <c r="P349" i="49"/>
  <c r="B349" i="49"/>
  <c r="O349" i="49"/>
  <c r="Q354" i="48"/>
  <c r="P354" i="48"/>
  <c r="O354" i="48"/>
  <c r="B354" i="48"/>
  <c r="A355" i="48"/>
  <c r="N354" i="48"/>
  <c r="O349" i="47"/>
  <c r="B349" i="47"/>
  <c r="P349" i="47"/>
  <c r="N349" i="47"/>
  <c r="Q349" i="47"/>
  <c r="A350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1" l="1"/>
  <c r="P350" i="51"/>
  <c r="O350" i="51"/>
  <c r="B350" i="51"/>
  <c r="A351" i="51"/>
  <c r="N350" i="51"/>
  <c r="N351" i="50"/>
  <c r="O351" i="50"/>
  <c r="Q351" i="50"/>
  <c r="P351" i="50"/>
  <c r="B351" i="50"/>
  <c r="A352" i="50"/>
  <c r="Q350" i="49"/>
  <c r="P350" i="49"/>
  <c r="O350" i="49"/>
  <c r="B350" i="49"/>
  <c r="A351" i="49"/>
  <c r="N350" i="49"/>
  <c r="O355" i="48"/>
  <c r="B355" i="48"/>
  <c r="P355" i="48"/>
  <c r="N355" i="48"/>
  <c r="A356" i="48"/>
  <c r="Q355" i="48"/>
  <c r="Q350" i="47"/>
  <c r="P350" i="47"/>
  <c r="O350" i="47"/>
  <c r="B350" i="47"/>
  <c r="N350" i="47"/>
  <c r="A351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1" l="1"/>
  <c r="B351" i="51"/>
  <c r="A352" i="51"/>
  <c r="Q351" i="51"/>
  <c r="P351" i="51"/>
  <c r="N351" i="51"/>
  <c r="Q352" i="50"/>
  <c r="P352" i="50"/>
  <c r="O352" i="50"/>
  <c r="B352" i="50"/>
  <c r="A353" i="50"/>
  <c r="N352" i="50"/>
  <c r="N351" i="49"/>
  <c r="A352" i="49"/>
  <c r="P351" i="49"/>
  <c r="B351" i="49"/>
  <c r="O351" i="49"/>
  <c r="Q351" i="49"/>
  <c r="Q356" i="48"/>
  <c r="P356" i="48"/>
  <c r="O356" i="48"/>
  <c r="B356" i="48"/>
  <c r="A357" i="48"/>
  <c r="N356" i="48"/>
  <c r="O351" i="47"/>
  <c r="B351" i="47"/>
  <c r="N351" i="47"/>
  <c r="A352" i="47"/>
  <c r="Q351" i="47"/>
  <c r="P351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1" l="1"/>
  <c r="P352" i="51"/>
  <c r="O352" i="51"/>
  <c r="B352" i="51"/>
  <c r="A353" i="51"/>
  <c r="N352" i="51"/>
  <c r="N353" i="50"/>
  <c r="P353" i="50"/>
  <c r="O353" i="50"/>
  <c r="Q353" i="50"/>
  <c r="B353" i="50"/>
  <c r="A354" i="50"/>
  <c r="Q352" i="49"/>
  <c r="P352" i="49"/>
  <c r="O352" i="49"/>
  <c r="B352" i="49"/>
  <c r="A353" i="49"/>
  <c r="N352" i="49"/>
  <c r="O357" i="48"/>
  <c r="B357" i="48"/>
  <c r="A358" i="48"/>
  <c r="Q357" i="48"/>
  <c r="P357" i="48"/>
  <c r="N357" i="48"/>
  <c r="Q352" i="47"/>
  <c r="P352" i="47"/>
  <c r="O352" i="47"/>
  <c r="B352" i="47"/>
  <c r="A353" i="47"/>
  <c r="N352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1" l="1"/>
  <c r="B353" i="51"/>
  <c r="Q353" i="51"/>
  <c r="P353" i="51"/>
  <c r="N353" i="51"/>
  <c r="A354" i="51"/>
  <c r="Q354" i="50"/>
  <c r="P354" i="50"/>
  <c r="O354" i="50"/>
  <c r="B354" i="50"/>
  <c r="A355" i="50"/>
  <c r="N354" i="50"/>
  <c r="N353" i="49"/>
  <c r="A354" i="49"/>
  <c r="Q353" i="49"/>
  <c r="P353" i="49"/>
  <c r="B353" i="49"/>
  <c r="O353" i="49"/>
  <c r="Q358" i="48"/>
  <c r="P358" i="48"/>
  <c r="O358" i="48"/>
  <c r="B358" i="48"/>
  <c r="A359" i="48"/>
  <c r="N358" i="48"/>
  <c r="O353" i="47"/>
  <c r="B353" i="47"/>
  <c r="A354" i="47"/>
  <c r="P353" i="47"/>
  <c r="N353" i="47"/>
  <c r="Q353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1" l="1"/>
  <c r="P354" i="51"/>
  <c r="O354" i="51"/>
  <c r="B354" i="51"/>
  <c r="N354" i="51"/>
  <c r="A355" i="51"/>
  <c r="N355" i="50"/>
  <c r="A356" i="50"/>
  <c r="O355" i="50"/>
  <c r="P355" i="50"/>
  <c r="Q355" i="50"/>
  <c r="B355" i="50"/>
  <c r="Q354" i="49"/>
  <c r="P354" i="49"/>
  <c r="O354" i="49"/>
  <c r="B354" i="49"/>
  <c r="A355" i="49"/>
  <c r="N354" i="49"/>
  <c r="O359" i="48"/>
  <c r="B359" i="48"/>
  <c r="P359" i="48"/>
  <c r="N359" i="48"/>
  <c r="A360" i="48"/>
  <c r="Q359" i="48"/>
  <c r="Q354" i="47"/>
  <c r="P354" i="47"/>
  <c r="O354" i="47"/>
  <c r="B354" i="47"/>
  <c r="A355" i="47"/>
  <c r="N354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1" l="1"/>
  <c r="B355" i="51"/>
  <c r="N355" i="51"/>
  <c r="A356" i="51"/>
  <c r="Q355" i="51"/>
  <c r="P355" i="51"/>
  <c r="Q356" i="50"/>
  <c r="P356" i="50"/>
  <c r="O356" i="50"/>
  <c r="B356" i="50"/>
  <c r="A357" i="50"/>
  <c r="N356" i="50"/>
  <c r="N355" i="49"/>
  <c r="P355" i="49"/>
  <c r="B355" i="49"/>
  <c r="O355" i="49"/>
  <c r="A356" i="49"/>
  <c r="Q355" i="49"/>
  <c r="Q360" i="48"/>
  <c r="P360" i="48"/>
  <c r="O360" i="48"/>
  <c r="B360" i="48"/>
  <c r="A361" i="48"/>
  <c r="N360" i="48"/>
  <c r="O355" i="47"/>
  <c r="B355" i="47"/>
  <c r="A356" i="47"/>
  <c r="Q355" i="47"/>
  <c r="P355" i="47"/>
  <c r="N355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1" l="1"/>
  <c r="P356" i="51"/>
  <c r="O356" i="51"/>
  <c r="B356" i="51"/>
  <c r="A357" i="51"/>
  <c r="N356" i="51"/>
  <c r="N357" i="50"/>
  <c r="A358" i="50"/>
  <c r="Q357" i="50"/>
  <c r="P357" i="50"/>
  <c r="B357" i="50"/>
  <c r="O357" i="50"/>
  <c r="Q356" i="49"/>
  <c r="P356" i="49"/>
  <c r="O356" i="49"/>
  <c r="B356" i="49"/>
  <c r="A357" i="49"/>
  <c r="N356" i="49"/>
  <c r="O361" i="48"/>
  <c r="B361" i="48"/>
  <c r="A362" i="48"/>
  <c r="Q361" i="48"/>
  <c r="P361" i="48"/>
  <c r="N361" i="48"/>
  <c r="Q356" i="47"/>
  <c r="P356" i="47"/>
  <c r="O356" i="47"/>
  <c r="B356" i="47"/>
  <c r="A357" i="47"/>
  <c r="N356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1" l="1"/>
  <c r="B357" i="51"/>
  <c r="P357" i="51"/>
  <c r="A358" i="51"/>
  <c r="Q357" i="51"/>
  <c r="N357" i="51"/>
  <c r="Q358" i="50"/>
  <c r="P358" i="50"/>
  <c r="O358" i="50"/>
  <c r="B358" i="50"/>
  <c r="A359" i="50"/>
  <c r="N358" i="50"/>
  <c r="N357" i="49"/>
  <c r="A358" i="49"/>
  <c r="Q357" i="49"/>
  <c r="P357" i="49"/>
  <c r="B357" i="49"/>
  <c r="O357" i="49"/>
  <c r="Q362" i="48"/>
  <c r="P362" i="48"/>
  <c r="O362" i="48"/>
  <c r="B362" i="48"/>
  <c r="A363" i="48"/>
  <c r="N362" i="48"/>
  <c r="O357" i="47"/>
  <c r="B357" i="47"/>
  <c r="P357" i="47"/>
  <c r="N357" i="47"/>
  <c r="Q357" i="47"/>
  <c r="A358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1" l="1"/>
  <c r="P358" i="51"/>
  <c r="O358" i="51"/>
  <c r="B358" i="51"/>
  <c r="A359" i="51"/>
  <c r="N358" i="51"/>
  <c r="N359" i="50"/>
  <c r="P359" i="50"/>
  <c r="B359" i="50"/>
  <c r="O359" i="50"/>
  <c r="A360" i="50"/>
  <c r="Q359" i="50"/>
  <c r="Q358" i="49"/>
  <c r="P358" i="49"/>
  <c r="O358" i="49"/>
  <c r="B358" i="49"/>
  <c r="A359" i="49"/>
  <c r="N358" i="49"/>
  <c r="O363" i="48"/>
  <c r="B363" i="48"/>
  <c r="P363" i="48"/>
  <c r="N363" i="48"/>
  <c r="A364" i="48"/>
  <c r="Q363" i="48"/>
  <c r="Q358" i="47"/>
  <c r="P358" i="47"/>
  <c r="O358" i="47"/>
  <c r="B358" i="47"/>
  <c r="N358" i="47"/>
  <c r="A359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1" l="1"/>
  <c r="B359" i="51"/>
  <c r="A360" i="51"/>
  <c r="N359" i="51"/>
  <c r="Q359" i="51"/>
  <c r="P359" i="51"/>
  <c r="Q360" i="50"/>
  <c r="P360" i="50"/>
  <c r="O360" i="50"/>
  <c r="B360" i="50"/>
  <c r="A361" i="50"/>
  <c r="N360" i="50"/>
  <c r="N359" i="49"/>
  <c r="A360" i="49"/>
  <c r="Q359" i="49"/>
  <c r="P359" i="49"/>
  <c r="B359" i="49"/>
  <c r="O359" i="49"/>
  <c r="Q364" i="48"/>
  <c r="P364" i="48"/>
  <c r="O364" i="48"/>
  <c r="B364" i="48"/>
  <c r="A365" i="48"/>
  <c r="N364" i="48"/>
  <c r="O359" i="47"/>
  <c r="B359" i="47"/>
  <c r="N359" i="47"/>
  <c r="P359" i="47"/>
  <c r="A360" i="47"/>
  <c r="Q359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1" l="1"/>
  <c r="P360" i="51"/>
  <c r="O360" i="51"/>
  <c r="B360" i="51"/>
  <c r="A361" i="51"/>
  <c r="N360" i="51"/>
  <c r="N361" i="50"/>
  <c r="A362" i="50"/>
  <c r="Q361" i="50"/>
  <c r="O361" i="50"/>
  <c r="P361" i="50"/>
  <c r="B361" i="50"/>
  <c r="Q360" i="49"/>
  <c r="P360" i="49"/>
  <c r="O360" i="49"/>
  <c r="B360" i="49"/>
  <c r="A361" i="49"/>
  <c r="N360" i="49"/>
  <c r="O365" i="48"/>
  <c r="B365" i="48"/>
  <c r="P365" i="48"/>
  <c r="N365" i="48"/>
  <c r="A366" i="48"/>
  <c r="Q365" i="48"/>
  <c r="Q360" i="47"/>
  <c r="P360" i="47"/>
  <c r="O360" i="47"/>
  <c r="B360" i="47"/>
  <c r="A361" i="47"/>
  <c r="N360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1" l="1"/>
  <c r="B361" i="51"/>
  <c r="A362" i="51"/>
  <c r="Q361" i="51"/>
  <c r="N361" i="51"/>
  <c r="P361" i="51"/>
  <c r="Q362" i="50"/>
  <c r="P362" i="50"/>
  <c r="O362" i="50"/>
  <c r="B362" i="50"/>
  <c r="A363" i="50"/>
  <c r="N362" i="50"/>
  <c r="N361" i="49"/>
  <c r="A362" i="49"/>
  <c r="Q361" i="49"/>
  <c r="B361" i="49"/>
  <c r="P361" i="49"/>
  <c r="O361" i="49"/>
  <c r="Q366" i="48"/>
  <c r="P366" i="48"/>
  <c r="O366" i="48"/>
  <c r="B366" i="48"/>
  <c r="A367" i="48"/>
  <c r="N366" i="48"/>
  <c r="O361" i="47"/>
  <c r="B361" i="47"/>
  <c r="A362" i="47"/>
  <c r="Q361" i="47"/>
  <c r="P361" i="47"/>
  <c r="N361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1" l="1"/>
  <c r="P362" i="51"/>
  <c r="O362" i="51"/>
  <c r="B362" i="51"/>
  <c r="A363" i="51"/>
  <c r="N362" i="51"/>
  <c r="N363" i="50"/>
  <c r="A364" i="50"/>
  <c r="Q363" i="50"/>
  <c r="P363" i="50"/>
  <c r="B363" i="50"/>
  <c r="O363" i="50"/>
  <c r="Q362" i="49"/>
  <c r="P362" i="49"/>
  <c r="O362" i="49"/>
  <c r="B362" i="49"/>
  <c r="A363" i="49"/>
  <c r="N362" i="49"/>
  <c r="O367" i="48"/>
  <c r="B367" i="48"/>
  <c r="Q367" i="48"/>
  <c r="P367" i="48"/>
  <c r="N367" i="48"/>
  <c r="Q362" i="47"/>
  <c r="P362" i="47"/>
  <c r="O362" i="47"/>
  <c r="B362" i="47"/>
  <c r="A363" i="47"/>
  <c r="N362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1" l="1"/>
  <c r="B363" i="51"/>
  <c r="A364" i="51"/>
  <c r="Q363" i="51"/>
  <c r="P363" i="51"/>
  <c r="N363" i="51"/>
  <c r="Q364" i="50"/>
  <c r="P364" i="50"/>
  <c r="O364" i="50"/>
  <c r="B364" i="50"/>
  <c r="A365" i="50"/>
  <c r="N364" i="50"/>
  <c r="N363" i="49"/>
  <c r="A364" i="49"/>
  <c r="Q363" i="49"/>
  <c r="B363" i="49"/>
  <c r="P363" i="49"/>
  <c r="O363" i="49"/>
  <c r="P33" i="48"/>
  <c r="Q33" i="48"/>
  <c r="N33" i="48"/>
  <c r="N61" i="48"/>
  <c r="Q61" i="48"/>
  <c r="P61" i="48"/>
  <c r="N92" i="48"/>
  <c r="Q92" i="48"/>
  <c r="P92" i="48"/>
  <c r="N122" i="48"/>
  <c r="P122" i="48"/>
  <c r="Q122" i="48"/>
  <c r="N153" i="48"/>
  <c r="P153" i="48"/>
  <c r="Q153" i="48"/>
  <c r="N183" i="48"/>
  <c r="P183" i="48"/>
  <c r="Q183" i="48"/>
  <c r="Q214" i="48"/>
  <c r="P214" i="48"/>
  <c r="N214" i="48"/>
  <c r="N245" i="48"/>
  <c r="P245" i="48"/>
  <c r="Q245" i="48"/>
  <c r="P275" i="48"/>
  <c r="Q275" i="48"/>
  <c r="N275" i="48"/>
  <c r="P306" i="48"/>
  <c r="Q306" i="48"/>
  <c r="N306" i="48"/>
  <c r="P336" i="48"/>
  <c r="N336" i="48"/>
  <c r="Q336" i="48"/>
  <c r="O363" i="47"/>
  <c r="B363" i="47"/>
  <c r="A364" i="47"/>
  <c r="Q363" i="47"/>
  <c r="P363" i="47"/>
  <c r="N363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1" l="1"/>
  <c r="P364" i="51"/>
  <c r="O364" i="51"/>
  <c r="B364" i="51"/>
  <c r="A365" i="51"/>
  <c r="N364" i="51"/>
  <c r="N365" i="50"/>
  <c r="A366" i="50"/>
  <c r="Q365" i="50"/>
  <c r="B365" i="50"/>
  <c r="P365" i="50"/>
  <c r="O365" i="50"/>
  <c r="Q364" i="49"/>
  <c r="P364" i="49"/>
  <c r="O364" i="49"/>
  <c r="B364" i="49"/>
  <c r="A365" i="49"/>
  <c r="N364" i="49"/>
  <c r="Q364" i="47"/>
  <c r="P364" i="47"/>
  <c r="O364" i="47"/>
  <c r="B364" i="47"/>
  <c r="A365" i="47"/>
  <c r="N364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1" l="1"/>
  <c r="B365" i="51"/>
  <c r="Q365" i="51"/>
  <c r="P365" i="51"/>
  <c r="N365" i="51"/>
  <c r="A366" i="51"/>
  <c r="Q366" i="50"/>
  <c r="P366" i="50"/>
  <c r="O366" i="50"/>
  <c r="B366" i="50"/>
  <c r="A367" i="50"/>
  <c r="N366" i="50"/>
  <c r="N365" i="49"/>
  <c r="Q365" i="49"/>
  <c r="B365" i="49"/>
  <c r="P365" i="49"/>
  <c r="O365" i="49"/>
  <c r="A366" i="49"/>
  <c r="O365" i="47"/>
  <c r="B365" i="47"/>
  <c r="P365" i="47"/>
  <c r="N365" i="47"/>
  <c r="Q365" i="47"/>
  <c r="A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1" l="1"/>
  <c r="P366" i="51"/>
  <c r="O366" i="51"/>
  <c r="B366" i="51"/>
  <c r="N366" i="51"/>
  <c r="A367" i="51"/>
  <c r="B367" i="50"/>
  <c r="O367" i="50"/>
  <c r="Q366" i="49"/>
  <c r="P366" i="49"/>
  <c r="O366" i="49"/>
  <c r="B366" i="49"/>
  <c r="A367" i="49"/>
  <c r="N366" i="49"/>
  <c r="Q366" i="47"/>
  <c r="P366" i="47"/>
  <c r="O366" i="47"/>
  <c r="B366" i="47"/>
  <c r="N366" i="47"/>
  <c r="A367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1" l="1"/>
  <c r="B367" i="51"/>
  <c r="P367" i="51"/>
  <c r="N367" i="51"/>
  <c r="Q367" i="51"/>
  <c r="Q33" i="50"/>
  <c r="N33" i="50"/>
  <c r="P33" i="50"/>
  <c r="Q61" i="50"/>
  <c r="P61" i="50"/>
  <c r="N61" i="50"/>
  <c r="N92" i="50"/>
  <c r="P92" i="50"/>
  <c r="Q92" i="50"/>
  <c r="N122" i="50"/>
  <c r="P122" i="50"/>
  <c r="Q122" i="50"/>
  <c r="P153" i="50"/>
  <c r="Q153" i="50"/>
  <c r="N153" i="50"/>
  <c r="Q183" i="50"/>
  <c r="N183" i="50"/>
  <c r="P183" i="50"/>
  <c r="N214" i="50"/>
  <c r="Q214" i="50"/>
  <c r="P214" i="50"/>
  <c r="N245" i="50"/>
  <c r="Q245" i="50"/>
  <c r="P245" i="50"/>
  <c r="Q275" i="50"/>
  <c r="P275" i="50"/>
  <c r="N275" i="50"/>
  <c r="Q306" i="50"/>
  <c r="N306" i="50"/>
  <c r="P306" i="50"/>
  <c r="Q336" i="50"/>
  <c r="P336" i="50"/>
  <c r="N336" i="50"/>
  <c r="Q367" i="50"/>
  <c r="P367" i="50"/>
  <c r="N367" i="50"/>
  <c r="O367" i="49"/>
  <c r="P367" i="49"/>
  <c r="Q367" i="49"/>
  <c r="B367" i="49"/>
  <c r="O367" i="47"/>
  <c r="B367" i="47"/>
  <c r="N367" i="47"/>
  <c r="Q367" i="47"/>
  <c r="P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P33" i="51" l="1"/>
  <c r="Q33" i="51"/>
  <c r="N33" i="51"/>
  <c r="P61" i="51"/>
  <c r="N61" i="51"/>
  <c r="Q61" i="51"/>
  <c r="P92" i="51"/>
  <c r="Q92" i="51"/>
  <c r="N92" i="51"/>
  <c r="N122" i="51"/>
  <c r="P122" i="51"/>
  <c r="Q122" i="51"/>
  <c r="P153" i="51"/>
  <c r="N153" i="51"/>
  <c r="Q153" i="51"/>
  <c r="Q183" i="51"/>
  <c r="P183" i="51"/>
  <c r="N183" i="51"/>
  <c r="N214" i="51"/>
  <c r="P214" i="51"/>
  <c r="Q214" i="51"/>
  <c r="N245" i="51"/>
  <c r="P245" i="51"/>
  <c r="Q245" i="51"/>
  <c r="N275" i="51"/>
  <c r="P275" i="51"/>
  <c r="Q275" i="51"/>
  <c r="Q306" i="51"/>
  <c r="N306" i="51"/>
  <c r="P306" i="51"/>
  <c r="Q336" i="51"/>
  <c r="P336" i="51"/>
  <c r="N336" i="51"/>
  <c r="P33" i="49"/>
  <c r="Q33" i="49"/>
  <c r="N33" i="49"/>
  <c r="N61" i="49"/>
  <c r="Q61" i="49"/>
  <c r="P61" i="49"/>
  <c r="Q92" i="49"/>
  <c r="P92" i="49"/>
  <c r="N92" i="49"/>
  <c r="Q122" i="49"/>
  <c r="P122" i="49"/>
  <c r="N122" i="49"/>
  <c r="P153" i="49"/>
  <c r="N153" i="49"/>
  <c r="Q153" i="49"/>
  <c r="P183" i="49"/>
  <c r="Q183" i="49"/>
  <c r="N183" i="49"/>
  <c r="Q214" i="49"/>
  <c r="P214" i="49"/>
  <c r="N214" i="49"/>
  <c r="N245" i="49"/>
  <c r="P245" i="49"/>
  <c r="Q245" i="49"/>
  <c r="Q275" i="49"/>
  <c r="N275" i="49"/>
  <c r="P275" i="49"/>
  <c r="P306" i="49"/>
  <c r="N306" i="49"/>
  <c r="Q306" i="49"/>
  <c r="N336" i="49"/>
  <c r="Q336" i="49"/>
  <c r="P336" i="49"/>
  <c r="N367" i="49"/>
  <c r="N33" i="47"/>
  <c r="Q33" i="47"/>
  <c r="P33" i="47"/>
  <c r="Q61" i="47"/>
  <c r="N61" i="47"/>
  <c r="P61" i="47"/>
  <c r="Q92" i="47"/>
  <c r="P92" i="47"/>
  <c r="N92" i="47"/>
  <c r="N122" i="47"/>
  <c r="Q122" i="47"/>
  <c r="P122" i="47"/>
  <c r="N153" i="47"/>
  <c r="P153" i="47"/>
  <c r="Q153" i="47"/>
  <c r="N183" i="47"/>
  <c r="P183" i="47"/>
  <c r="Q183" i="47"/>
  <c r="P214" i="47"/>
  <c r="Q214" i="47"/>
  <c r="N214" i="47"/>
  <c r="P245" i="47"/>
  <c r="N245" i="47"/>
  <c r="Q245" i="47"/>
  <c r="P275" i="47"/>
  <c r="N275" i="47"/>
  <c r="Q275" i="47"/>
  <c r="P306" i="47"/>
  <c r="N306" i="47"/>
  <c r="Q306" i="47"/>
  <c r="N336" i="47"/>
  <c r="P336" i="47"/>
  <c r="Q336" i="47"/>
  <c r="B367" i="46"/>
  <c r="O367" i="46"/>
  <c r="Q367" i="46" s="1"/>
  <c r="O366" i="25"/>
  <c r="N366" i="25"/>
  <c r="P366" i="25"/>
  <c r="L366" i="25"/>
  <c r="M366" i="25" s="1"/>
  <c r="B366" i="25"/>
  <c r="A367" i="25"/>
  <c r="N33" i="46" l="1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<sst xmlns="http://schemas.openxmlformats.org/spreadsheetml/2006/main" count="154" uniqueCount="22">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</sst>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0" borderId="0" xfId="0" applyProtection="1">
      <alignment vertical="center"/>
      <protection locked="0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F705-2E52-A74E-A098-E0688728A405}">
  <dimension ref="A1:AH491"/>
  <sheetViews>
    <sheetView showRowColHeaders="0" tabSelected="1" topLeftCell="A2" zoomScaleNormal="100" workbookViewId="0">
      <pane xSplit="2" ySplit="1" topLeftCell="C80" activePane="bottomRight" state="frozen"/>
      <selection activeCell="A2" sqref="A2"/>
      <selection pane="topRight" activeCell="C2" sqref="C2"/>
      <selection pane="bottomLeft" activeCell="A3" sqref="A3"/>
      <selection pane="bottomRight" activeCell="E90" sqref="E9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14.937500000000004</v>
      </c>
      <c r="T2" s="45" t="s">
        <v>20</v>
      </c>
      <c r="U2" s="44">
        <f>SUM(M3:M367)</f>
        <v>0.52986111111111078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0.89722222222222225</v>
      </c>
      <c r="D6" s="33">
        <v>0.31458333333333333</v>
      </c>
      <c r="E6" s="33">
        <v>6.25E-2</v>
      </c>
      <c r="F6" s="33">
        <v>2.5694444444444443E-2</v>
      </c>
      <c r="G6" s="33">
        <v>0.18402777777777779</v>
      </c>
      <c r="H6" s="24" t="str">
        <f t="shared" si="6"/>
        <v>―</v>
      </c>
      <c r="I6" s="24">
        <f t="shared" si="7"/>
        <v>0.41736111111111107</v>
      </c>
      <c r="J6" s="27">
        <f t="shared" si="1"/>
        <v>0.26597222222222217</v>
      </c>
      <c r="K6" s="24">
        <f t="shared" si="2"/>
        <v>0.35486111111111107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2.1527777777777757E-2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0.89652777777777781</v>
      </c>
      <c r="D7" s="34">
        <v>0.28472222222222221</v>
      </c>
      <c r="E7" s="33">
        <v>4.1666666666666664E-2</v>
      </c>
      <c r="F7" s="33">
        <v>1.8055555555555554E-2</v>
      </c>
      <c r="G7" s="33">
        <v>0.22847222222222222</v>
      </c>
      <c r="H7" s="24">
        <f t="shared" si="6"/>
        <v>0.58194444444444449</v>
      </c>
      <c r="I7" s="24">
        <f t="shared" si="7"/>
        <v>0.3881944444444444</v>
      </c>
      <c r="J7" s="27">
        <f t="shared" si="1"/>
        <v>0.27361111111111108</v>
      </c>
      <c r="K7" s="24">
        <f t="shared" si="2"/>
        <v>0.34652777777777771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1.3194444444444398E-2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0.15694444444444444</v>
      </c>
      <c r="D11" s="34">
        <v>0.3215277777777778</v>
      </c>
      <c r="E11" s="33">
        <v>2.9166666666666667E-2</v>
      </c>
      <c r="F11" s="33">
        <v>0</v>
      </c>
      <c r="G11" s="33">
        <v>0.11458333333333333</v>
      </c>
      <c r="H11" s="24" t="str">
        <f t="shared" si="6"/>
        <v>―</v>
      </c>
      <c r="I11" s="24">
        <f t="shared" si="7"/>
        <v>0.16458333333333336</v>
      </c>
      <c r="J11" s="27">
        <f t="shared" si="1"/>
        <v>5.1388888888888901E-2</v>
      </c>
      <c r="K11" s="24">
        <f t="shared" si="2"/>
        <v>0.13541666666666669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0.13541666666666669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0.89652777777777781</v>
      </c>
      <c r="D12" s="33">
        <v>0.27916666666666667</v>
      </c>
      <c r="E12" s="33">
        <v>7.3611111111111113E-2</v>
      </c>
      <c r="F12" s="33">
        <v>7.3611111111111113E-2</v>
      </c>
      <c r="G12" s="33">
        <v>0.19791666666666666</v>
      </c>
      <c r="H12" s="24">
        <f t="shared" si="6"/>
        <v>0.57499999999999996</v>
      </c>
      <c r="I12" s="24">
        <f t="shared" si="7"/>
        <v>0.38263888888888886</v>
      </c>
      <c r="J12" s="27">
        <f t="shared" si="1"/>
        <v>0.2180555555555555</v>
      </c>
      <c r="K12" s="24">
        <f t="shared" si="2"/>
        <v>0.30902777777777773</v>
      </c>
      <c r="L12" s="24">
        <f t="shared" si="8"/>
        <v>0.30902777777777773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0.89652777777777781</v>
      </c>
      <c r="D13" s="33">
        <v>0.29097222222222224</v>
      </c>
      <c r="E13" s="33">
        <v>4.2361111111111113E-2</v>
      </c>
      <c r="F13" s="33">
        <v>3.1944444444444442E-2</v>
      </c>
      <c r="G13" s="33">
        <v>0.18611111111111112</v>
      </c>
      <c r="H13" s="24">
        <f t="shared" si="6"/>
        <v>0.61736111111111114</v>
      </c>
      <c r="I13" s="24">
        <f t="shared" si="7"/>
        <v>0.39444444444444438</v>
      </c>
      <c r="J13" s="27">
        <f t="shared" si="1"/>
        <v>0.25972222222222219</v>
      </c>
      <c r="K13" s="24">
        <f t="shared" si="2"/>
        <v>0.35208333333333325</v>
      </c>
      <c r="L13" s="24">
        <f t="shared" si="8"/>
        <v>0.33333333333333331</v>
      </c>
      <c r="M13" s="24">
        <f t="shared" si="3"/>
        <v>1.8749999999999933E-2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0.89652777777777781</v>
      </c>
      <c r="D17" s="33">
        <v>0.26458333333333334</v>
      </c>
      <c r="E17" s="33">
        <v>4.9305555555555554E-2</v>
      </c>
      <c r="F17" s="33">
        <v>4.9305555555555554E-2</v>
      </c>
      <c r="G17" s="33">
        <v>0.18611111111111112</v>
      </c>
      <c r="H17" s="24" t="str">
        <f t="shared" si="6"/>
        <v>―</v>
      </c>
      <c r="I17" s="24">
        <f t="shared" si="7"/>
        <v>0.36805555555555558</v>
      </c>
      <c r="J17" s="27">
        <f t="shared" si="1"/>
        <v>0.24236111111111108</v>
      </c>
      <c r="K17" s="24">
        <f t="shared" si="2"/>
        <v>0.31875000000000003</v>
      </c>
      <c r="L17" s="24">
        <f t="shared" si="8"/>
        <v>0.31875000000000003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0.89583333333333337</v>
      </c>
      <c r="D18" s="34">
        <v>0.34583333333333333</v>
      </c>
      <c r="E18" s="33">
        <v>6.3194444444444442E-2</v>
      </c>
      <c r="F18" s="33">
        <v>1.4583333333333334E-2</v>
      </c>
      <c r="G18" s="33">
        <v>0.26805555555555555</v>
      </c>
      <c r="H18" s="24">
        <f t="shared" si="6"/>
        <v>0.63125000000000009</v>
      </c>
      <c r="I18" s="24">
        <f t="shared" si="7"/>
        <v>0.44999999999999996</v>
      </c>
      <c r="J18" s="27">
        <f t="shared" si="1"/>
        <v>0.27708333333333329</v>
      </c>
      <c r="K18" s="24">
        <f t="shared" si="2"/>
        <v>0.38680555555555551</v>
      </c>
      <c r="L18" s="24">
        <f t="shared" si="8"/>
        <v>0.33333333333333331</v>
      </c>
      <c r="M18" s="24">
        <f t="shared" si="3"/>
        <v>5.3472222222222199E-2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0.89652777777777781</v>
      </c>
      <c r="D19" s="33">
        <v>0.20277777777777778</v>
      </c>
      <c r="E19" s="33">
        <v>0</v>
      </c>
      <c r="F19" s="33">
        <v>0</v>
      </c>
      <c r="G19" s="33">
        <v>0.19027777777777777</v>
      </c>
      <c r="H19" s="24">
        <f t="shared" si="6"/>
        <v>0.55069444444444449</v>
      </c>
      <c r="I19" s="24">
        <f t="shared" si="7"/>
        <v>0.30624999999999991</v>
      </c>
      <c r="J19" s="27">
        <f t="shared" si="1"/>
        <v>0.28611111111111109</v>
      </c>
      <c r="K19" s="24">
        <f t="shared" si="2"/>
        <v>0.30624999999999991</v>
      </c>
      <c r="L19" s="24">
        <f t="shared" si="8"/>
        <v>0.30624999999999991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0.89583333333333337</v>
      </c>
      <c r="D20" s="33">
        <v>0.30416666666666664</v>
      </c>
      <c r="E20" s="33">
        <v>4.5138888888888888E-2</v>
      </c>
      <c r="F20" s="33">
        <v>2.5000000000000001E-2</v>
      </c>
      <c r="G20" s="33">
        <v>0.18333333333333332</v>
      </c>
      <c r="H20" s="24">
        <f t="shared" si="6"/>
        <v>0.69305555555555554</v>
      </c>
      <c r="I20" s="24">
        <f t="shared" si="7"/>
        <v>0.40833333333333321</v>
      </c>
      <c r="J20" s="27">
        <f t="shared" si="1"/>
        <v>0.26666666666666661</v>
      </c>
      <c r="K20" s="24">
        <f t="shared" si="2"/>
        <v>0.36319444444444432</v>
      </c>
      <c r="L20" s="24">
        <f t="shared" si="8"/>
        <v>0.33333333333333331</v>
      </c>
      <c r="M20" s="24">
        <f t="shared" si="3"/>
        <v>2.9861111111111005E-2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0.89652777777777781</v>
      </c>
      <c r="D23" s="22">
        <v>0.13472222222222222</v>
      </c>
      <c r="E23" s="22">
        <v>0</v>
      </c>
      <c r="F23" s="22">
        <v>0</v>
      </c>
      <c r="G23" s="22">
        <v>0.15902777777777777</v>
      </c>
      <c r="H23" s="24" t="str">
        <f t="shared" si="6"/>
        <v>―</v>
      </c>
      <c r="I23" s="24">
        <f t="shared" si="7"/>
        <v>0.23819444444444438</v>
      </c>
      <c r="J23" s="27">
        <f t="shared" si="1"/>
        <v>0.21805555555555556</v>
      </c>
      <c r="K23" s="24">
        <f t="shared" si="2"/>
        <v>0.23819444444444438</v>
      </c>
      <c r="L23" s="24">
        <f t="shared" si="8"/>
        <v>0.23819444444444438</v>
      </c>
      <c r="M23" s="24">
        <f t="shared" si="3"/>
        <v>0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0.89583333333333337</v>
      </c>
      <c r="D26" s="22">
        <v>0.36944444444444446</v>
      </c>
      <c r="E26" s="22">
        <v>6.6666666666666666E-2</v>
      </c>
      <c r="F26" s="22">
        <v>6.6666666666666666E-2</v>
      </c>
      <c r="G26" s="22">
        <v>0.23680555555555555</v>
      </c>
      <c r="H26" s="24" t="str">
        <f t="shared" si="6"/>
        <v>―</v>
      </c>
      <c r="I26" s="24">
        <f t="shared" si="7"/>
        <v>0.47361111111111109</v>
      </c>
      <c r="J26" s="27">
        <f t="shared" si="1"/>
        <v>0.22499999999999998</v>
      </c>
      <c r="K26" s="24">
        <f t="shared" si="2"/>
        <v>0.40694444444444444</v>
      </c>
      <c r="L26" s="24">
        <f t="shared" si="8"/>
        <v>0.33333333333333331</v>
      </c>
      <c r="M26" s="24">
        <f t="shared" si="3"/>
        <v>7.3611111111111127E-2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0.89236111111111116</v>
      </c>
      <c r="D27" s="22">
        <v>0.28958333333333336</v>
      </c>
      <c r="E27" s="22">
        <v>3.5416666666666666E-2</v>
      </c>
      <c r="F27" s="22">
        <v>1.8055555555555554E-2</v>
      </c>
      <c r="G27" s="22">
        <v>0.18541666666666667</v>
      </c>
      <c r="H27" s="24">
        <f t="shared" si="6"/>
        <v>0.5229166666666667</v>
      </c>
      <c r="I27" s="24">
        <f t="shared" si="7"/>
        <v>0.39722222222222214</v>
      </c>
      <c r="J27" s="27">
        <f t="shared" si="1"/>
        <v>0.27361111111111108</v>
      </c>
      <c r="K27" s="24">
        <f t="shared" si="2"/>
        <v>0.36180555555555549</v>
      </c>
      <c r="L27" s="24">
        <f t="shared" si="8"/>
        <v>0.33333333333333331</v>
      </c>
      <c r="M27" s="24">
        <f t="shared" si="3"/>
        <v>2.8472222222222177E-2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0.8979166666666667</v>
      </c>
      <c r="D31" s="22">
        <v>0.28680555555555554</v>
      </c>
      <c r="E31" s="22">
        <v>6.3194444444444442E-2</v>
      </c>
      <c r="F31" s="22">
        <v>4.9305555555555554E-2</v>
      </c>
      <c r="G31" s="22">
        <v>0.19305555555555556</v>
      </c>
      <c r="H31" s="24" t="str">
        <f t="shared" si="6"/>
        <v>―</v>
      </c>
      <c r="I31" s="24">
        <f t="shared" si="7"/>
        <v>0.38888888888888884</v>
      </c>
      <c r="J31" s="27">
        <f t="shared" si="1"/>
        <v>0.24236111111111108</v>
      </c>
      <c r="K31" s="24">
        <f t="shared" si="2"/>
        <v>0.3256944444444444</v>
      </c>
      <c r="L31" s="24">
        <f t="shared" si="8"/>
        <v>0.3256944444444444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0.89652777777777781</v>
      </c>
      <c r="D32" s="23">
        <v>0.31388888888888888</v>
      </c>
      <c r="E32" s="22">
        <v>4.1666666666666664E-2</v>
      </c>
      <c r="F32" s="22">
        <v>4.1666666666666664E-2</v>
      </c>
      <c r="G32" s="22">
        <v>0.26805555555555555</v>
      </c>
      <c r="H32" s="24">
        <f t="shared" si="6"/>
        <v>0.60972222222222228</v>
      </c>
      <c r="I32" s="24">
        <f t="shared" si="7"/>
        <v>0.41736111111111107</v>
      </c>
      <c r="J32" s="27">
        <f t="shared" si="1"/>
        <v>0.24999999999999997</v>
      </c>
      <c r="K32" s="24">
        <f t="shared" si="2"/>
        <v>0.37569444444444439</v>
      </c>
      <c r="L32" s="24">
        <f t="shared" si="8"/>
        <v>0.33333333333333331</v>
      </c>
      <c r="M32" s="24">
        <f t="shared" si="3"/>
        <v>4.2361111111111072E-2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0.28124999999999967</v>
      </c>
      <c r="O33" s="32">
        <f t="shared" si="4"/>
        <v>1</v>
      </c>
      <c r="P33" s="31">
        <f>IF(A33=EOMONTH(A33,0),SUMIFS(I3:I369,O3:O369,O33),"")</f>
        <v>5.1951388888888896</v>
      </c>
      <c r="Q33" s="31">
        <f>IF(A33=EOMONTH(A33,0),SUMIFS(J$3:J368,O$3:O368,O33),"")</f>
        <v>3.35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0.89652777777777781</v>
      </c>
      <c r="D34" s="22">
        <v>0.28333333333333333</v>
      </c>
      <c r="E34" s="22">
        <v>4.7222222222222221E-2</v>
      </c>
      <c r="F34" s="22">
        <v>3.888888888888889E-2</v>
      </c>
      <c r="G34" s="22">
        <v>0.18819444444444444</v>
      </c>
      <c r="H34" s="24" t="str">
        <f t="shared" si="6"/>
        <v>―</v>
      </c>
      <c r="I34" s="24">
        <f t="shared" si="7"/>
        <v>0.38680555555555551</v>
      </c>
      <c r="J34" s="27">
        <f t="shared" si="1"/>
        <v>0.25277777777777777</v>
      </c>
      <c r="K34" s="24">
        <f t="shared" si="2"/>
        <v>0.33958333333333329</v>
      </c>
      <c r="L34" s="24">
        <f t="shared" si="8"/>
        <v>0.33333333333333331</v>
      </c>
      <c r="M34" s="24">
        <f t="shared" si="3"/>
        <v>6.2499999999999778E-3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0.89652777777777781</v>
      </c>
      <c r="D35" s="22">
        <v>0.26874999999999999</v>
      </c>
      <c r="E35" s="22">
        <v>6.0416666666666667E-2</v>
      </c>
      <c r="F35" s="22">
        <v>4.1666666666666664E-2</v>
      </c>
      <c r="G35" s="22">
        <v>0.23194444444444445</v>
      </c>
      <c r="H35" s="24">
        <f t="shared" si="6"/>
        <v>0.61319444444444449</v>
      </c>
      <c r="I35" s="24">
        <f t="shared" si="7"/>
        <v>0.37222222222222223</v>
      </c>
      <c r="J35" s="27">
        <f t="shared" si="1"/>
        <v>0.24999999999999997</v>
      </c>
      <c r="K35" s="24">
        <f t="shared" si="2"/>
        <v>0.31180555555555556</v>
      </c>
      <c r="L35" s="24">
        <f t="shared" si="8"/>
        <v>0.31180555555555556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0.89861111111111114</v>
      </c>
      <c r="D39" s="22">
        <v>0.33750000000000002</v>
      </c>
      <c r="E39" s="22">
        <v>6.1111111111111109E-2</v>
      </c>
      <c r="F39" s="22">
        <v>3.0555555555555555E-2</v>
      </c>
      <c r="G39" s="22">
        <v>0.29305555555555557</v>
      </c>
      <c r="H39" s="24" t="str">
        <f t="shared" si="6"/>
        <v>―</v>
      </c>
      <c r="I39" s="24">
        <f t="shared" si="7"/>
        <v>0.43888888888888888</v>
      </c>
      <c r="J39" s="27">
        <f t="shared" si="1"/>
        <v>0.26111111111111107</v>
      </c>
      <c r="K39" s="24">
        <f t="shared" si="2"/>
        <v>0.37777777777777777</v>
      </c>
      <c r="L39" s="24">
        <f t="shared" si="8"/>
        <v>0.33333333333333331</v>
      </c>
      <c r="M39" s="24">
        <f t="shared" si="3"/>
        <v>4.4444444444444453E-2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0.87777777777777777</v>
      </c>
      <c r="D41" s="22">
        <v>0.29236111111111113</v>
      </c>
      <c r="E41" s="22">
        <v>0.05</v>
      </c>
      <c r="F41" s="22">
        <v>2.9861111111111113E-2</v>
      </c>
      <c r="G41" s="22">
        <v>0.18819444444444444</v>
      </c>
      <c r="H41" s="24" t="str">
        <f t="shared" si="6"/>
        <v>―</v>
      </c>
      <c r="I41" s="24">
        <f t="shared" si="7"/>
        <v>0.4145833333333333</v>
      </c>
      <c r="J41" s="27">
        <f t="shared" si="1"/>
        <v>0.26180555555555551</v>
      </c>
      <c r="K41" s="24">
        <f t="shared" si="2"/>
        <v>0.36458333333333331</v>
      </c>
      <c r="L41" s="24">
        <f t="shared" si="8"/>
        <v>0.33333333333333331</v>
      </c>
      <c r="M41" s="24">
        <f t="shared" si="3"/>
        <v>3.125E-2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0.87569444444444444</v>
      </c>
      <c r="D42" s="22">
        <v>0.26874999999999999</v>
      </c>
      <c r="E42" s="22">
        <v>5.347222222222222E-2</v>
      </c>
      <c r="F42" s="22">
        <v>2.2222222222222223E-2</v>
      </c>
      <c r="G42" s="22">
        <v>0.23055555555555557</v>
      </c>
      <c r="H42" s="24">
        <f t="shared" si="6"/>
        <v>0.58333333333333326</v>
      </c>
      <c r="I42" s="24">
        <f t="shared" si="7"/>
        <v>0.39305555555555549</v>
      </c>
      <c r="J42" s="27">
        <f t="shared" si="1"/>
        <v>0.26944444444444443</v>
      </c>
      <c r="K42" s="24">
        <f t="shared" si="2"/>
        <v>0.33958333333333329</v>
      </c>
      <c r="L42" s="24">
        <f t="shared" si="8"/>
        <v>0.33333333333333331</v>
      </c>
      <c r="M42" s="24">
        <f t="shared" si="3"/>
        <v>6.2499999999999778E-3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0.89652777777777781</v>
      </c>
      <c r="D44" s="22">
        <v>0.16805555555555557</v>
      </c>
      <c r="E44" s="22">
        <v>3.125E-2</v>
      </c>
      <c r="F44" s="22">
        <v>3.125E-2</v>
      </c>
      <c r="G44" s="22">
        <v>0.16458333333333333</v>
      </c>
      <c r="H44" s="24" t="str">
        <f t="shared" si="6"/>
        <v>―</v>
      </c>
      <c r="I44" s="24">
        <f t="shared" si="7"/>
        <v>0.27152777777777781</v>
      </c>
      <c r="J44" s="27">
        <f t="shared" si="1"/>
        <v>0.22013888888888899</v>
      </c>
      <c r="K44" s="24">
        <f t="shared" si="2"/>
        <v>0.24027777777777781</v>
      </c>
      <c r="L44" s="24">
        <f t="shared" si="8"/>
        <v>0.24027777777777781</v>
      </c>
      <c r="M44" s="24">
        <f t="shared" si="3"/>
        <v>0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0.89652777777777781</v>
      </c>
      <c r="D45" s="22">
        <v>0.15486111111111112</v>
      </c>
      <c r="E45" s="22">
        <v>3.4722222222222224E-2</v>
      </c>
      <c r="F45" s="22">
        <v>3.4722222222222224E-2</v>
      </c>
      <c r="G45" s="22">
        <v>0.16388888888888889</v>
      </c>
      <c r="H45" s="24">
        <f t="shared" si="6"/>
        <v>0.72847222222222219</v>
      </c>
      <c r="I45" s="24">
        <f t="shared" si="7"/>
        <v>0.2583333333333333</v>
      </c>
      <c r="J45" s="27">
        <f t="shared" si="1"/>
        <v>0.20347222222222228</v>
      </c>
      <c r="K45" s="24">
        <f t="shared" si="2"/>
        <v>0.22361111111111109</v>
      </c>
      <c r="L45" s="24">
        <f t="shared" si="8"/>
        <v>0.22361111111111109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0.97222222222222221</v>
      </c>
      <c r="D46" s="22">
        <v>0.34444444444444444</v>
      </c>
      <c r="E46" s="22">
        <v>3.0555555555555555E-2</v>
      </c>
      <c r="F46" s="22">
        <v>3.0555555555555555E-2</v>
      </c>
      <c r="G46" s="22">
        <v>0.27013888888888887</v>
      </c>
      <c r="H46" s="24">
        <f t="shared" si="6"/>
        <v>0.81736111111111109</v>
      </c>
      <c r="I46" s="24">
        <f t="shared" si="7"/>
        <v>0.37222222222222223</v>
      </c>
      <c r="J46" s="27">
        <f t="shared" si="1"/>
        <v>0.20555555555555549</v>
      </c>
      <c r="K46" s="24">
        <f t="shared" si="2"/>
        <v>0.34166666666666667</v>
      </c>
      <c r="L46" s="24">
        <f t="shared" si="8"/>
        <v>0.33333333333333331</v>
      </c>
      <c r="M46" s="24">
        <f t="shared" si="3"/>
        <v>8.3333333333333592E-3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0.8979166666666667</v>
      </c>
      <c r="D48" s="22">
        <v>0.28680555555555554</v>
      </c>
      <c r="E48" s="22">
        <v>4.583333333333333E-2</v>
      </c>
      <c r="F48" s="22">
        <v>3.2638888888888891E-2</v>
      </c>
      <c r="G48" s="22">
        <v>0.18611111111111112</v>
      </c>
      <c r="H48" s="24" t="str">
        <f t="shared" si="6"/>
        <v>―</v>
      </c>
      <c r="I48" s="24">
        <f t="shared" si="7"/>
        <v>0.38888888888888884</v>
      </c>
      <c r="J48" s="27">
        <f t="shared" si="1"/>
        <v>0.25902777777777775</v>
      </c>
      <c r="K48" s="24">
        <f t="shared" si="2"/>
        <v>0.3430555555555555</v>
      </c>
      <c r="L48" s="24">
        <f t="shared" si="8"/>
        <v>0.33333333333333331</v>
      </c>
      <c r="M48" s="24">
        <f t="shared" si="3"/>
        <v>9.7222222222221877E-3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0.92361111111111116</v>
      </c>
      <c r="D49" s="22">
        <v>0.25833333333333336</v>
      </c>
      <c r="E49" s="22">
        <v>4.791666666666667E-2</v>
      </c>
      <c r="F49" s="22">
        <v>1.1805555555555555E-2</v>
      </c>
      <c r="G49" s="22">
        <v>0.2013888888888889</v>
      </c>
      <c r="H49" s="24">
        <f t="shared" si="6"/>
        <v>0.63680555555555562</v>
      </c>
      <c r="I49" s="24">
        <f t="shared" si="7"/>
        <v>0.33472222222222214</v>
      </c>
      <c r="J49" s="27">
        <f t="shared" si="1"/>
        <v>0.27291666666666653</v>
      </c>
      <c r="K49" s="24">
        <f t="shared" si="2"/>
        <v>0.28680555555555548</v>
      </c>
      <c r="L49" s="24">
        <f t="shared" si="8"/>
        <v>0.28680555555555548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0.97222222222222221</v>
      </c>
      <c r="D53" s="22">
        <v>0.32708333333333334</v>
      </c>
      <c r="E53" s="22">
        <v>3.2638888888888891E-2</v>
      </c>
      <c r="F53" s="22">
        <v>2.5694444444444443E-2</v>
      </c>
      <c r="G53" s="22">
        <v>0.26666666666666666</v>
      </c>
      <c r="H53" s="24" t="str">
        <f t="shared" si="6"/>
        <v>―</v>
      </c>
      <c r="I53" s="24">
        <f t="shared" si="7"/>
        <v>0.35486111111111107</v>
      </c>
      <c r="J53" s="27">
        <f t="shared" si="1"/>
        <v>0.21041666666666661</v>
      </c>
      <c r="K53" s="24">
        <f t="shared" si="2"/>
        <v>0.32222222222222219</v>
      </c>
      <c r="L53" s="24">
        <f t="shared" si="8"/>
        <v>0.32222222222222219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0.89722222222222225</v>
      </c>
      <c r="D55" s="22">
        <v>0.28472222222222221</v>
      </c>
      <c r="E55" s="22">
        <v>3.5416666666666666E-2</v>
      </c>
      <c r="F55" s="22">
        <v>3.125E-2</v>
      </c>
      <c r="G55" s="22">
        <v>0.18402777777777779</v>
      </c>
      <c r="H55" s="24" t="str">
        <f t="shared" si="6"/>
        <v>―</v>
      </c>
      <c r="I55" s="24">
        <f t="shared" si="7"/>
        <v>0.38749999999999996</v>
      </c>
      <c r="J55" s="27">
        <f t="shared" si="1"/>
        <v>0.26041666666666663</v>
      </c>
      <c r="K55" s="24">
        <f t="shared" si="2"/>
        <v>0.3520833333333333</v>
      </c>
      <c r="L55" s="24">
        <f t="shared" si="8"/>
        <v>0.33333333333333331</v>
      </c>
      <c r="M55" s="24">
        <f t="shared" si="3"/>
        <v>1.8749999999999989E-2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0.92361111111111116</v>
      </c>
      <c r="D56" s="22">
        <v>0.2986111111111111</v>
      </c>
      <c r="E56" s="22">
        <v>5.4166666666666669E-2</v>
      </c>
      <c r="F56" s="22">
        <v>5.4166666666666669E-2</v>
      </c>
      <c r="G56" s="22">
        <v>0.20416666666666666</v>
      </c>
      <c r="H56" s="24">
        <f t="shared" si="6"/>
        <v>0.63888888888888895</v>
      </c>
      <c r="I56" s="24">
        <f t="shared" si="7"/>
        <v>0.375</v>
      </c>
      <c r="J56" s="27">
        <f t="shared" si="1"/>
        <v>0.23055555555555543</v>
      </c>
      <c r="K56" s="24">
        <f t="shared" si="2"/>
        <v>0.3208333333333333</v>
      </c>
      <c r="L56" s="24">
        <f t="shared" si="8"/>
        <v>0.3208333333333333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0.97222222222222221</v>
      </c>
      <c r="D60" s="22">
        <v>0.29652777777777778</v>
      </c>
      <c r="E60" s="22">
        <v>0.10416666666666667</v>
      </c>
      <c r="F60" s="22">
        <v>0.10416666666666667</v>
      </c>
      <c r="G60" s="22">
        <v>0.16041666666666668</v>
      </c>
      <c r="H60" s="24" t="str">
        <f t="shared" si="6"/>
        <v>―</v>
      </c>
      <c r="I60" s="24">
        <f t="shared" si="7"/>
        <v>0.32430555555555562</v>
      </c>
      <c r="J60" s="27">
        <f t="shared" si="1"/>
        <v>0.13194444444444436</v>
      </c>
      <c r="K60" s="24">
        <f t="shared" si="2"/>
        <v>0.22013888888888894</v>
      </c>
      <c r="L60" s="24">
        <f t="shared" si="8"/>
        <v>0.22013888888888894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0.12499999999999994</v>
      </c>
      <c r="O61" s="32">
        <f t="shared" si="4"/>
        <v>2</v>
      </c>
      <c r="P61" s="31">
        <f t="shared" si="10"/>
        <v>5.0729166666666661</v>
      </c>
      <c r="Q61" s="31">
        <f>IF(A61=EOMONTH(A61,0),SUMIFS(J$3:J396,O$3:O396,O61),"")</f>
        <v>3.2895833333333333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0.89583333333333337</v>
      </c>
      <c r="D62" s="22">
        <v>0.29166666666666669</v>
      </c>
      <c r="E62" s="22">
        <v>5.6250000000000001E-2</v>
      </c>
      <c r="F62" s="22">
        <v>5.6250000000000001E-2</v>
      </c>
      <c r="G62" s="22">
        <v>0.19513888888888889</v>
      </c>
      <c r="H62" s="24" t="str">
        <f t="shared" si="6"/>
        <v>―</v>
      </c>
      <c r="I62" s="24">
        <f t="shared" si="7"/>
        <v>0.39583333333333326</v>
      </c>
      <c r="J62" s="27">
        <f t="shared" si="1"/>
        <v>0.23541666666666664</v>
      </c>
      <c r="K62" s="24">
        <f t="shared" si="2"/>
        <v>0.33958333333333324</v>
      </c>
      <c r="L62" s="24">
        <f t="shared" si="8"/>
        <v>0.33333333333333331</v>
      </c>
      <c r="M62" s="24">
        <f t="shared" si="3"/>
        <v>6.2499999999999223E-3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0.92361111111111116</v>
      </c>
      <c r="D63" s="22">
        <v>0.27916666666666667</v>
      </c>
      <c r="E63" s="22">
        <v>5.2777777777777778E-2</v>
      </c>
      <c r="F63" s="22">
        <v>2.9166666666666667E-2</v>
      </c>
      <c r="G63" s="22">
        <v>0.22013888888888888</v>
      </c>
      <c r="H63" s="24">
        <f t="shared" si="6"/>
        <v>0.63194444444444442</v>
      </c>
      <c r="I63" s="24">
        <f t="shared" si="7"/>
        <v>0.35555555555555551</v>
      </c>
      <c r="J63" s="27">
        <f t="shared" si="1"/>
        <v>0.25555555555555542</v>
      </c>
      <c r="K63" s="24">
        <f t="shared" si="2"/>
        <v>0.30277777777777776</v>
      </c>
      <c r="L63" s="24">
        <f t="shared" si="8"/>
        <v>0.30277777777777776</v>
      </c>
      <c r="M63" s="24">
        <f t="shared" si="3"/>
        <v>0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0.12569444444444444</v>
      </c>
      <c r="D67" s="22">
        <v>0.29930555555555555</v>
      </c>
      <c r="E67" s="22">
        <v>0</v>
      </c>
      <c r="F67" s="22">
        <v>0</v>
      </c>
      <c r="G67" s="22">
        <v>7.8472222222222221E-2</v>
      </c>
      <c r="H67" s="24" t="str">
        <f t="shared" si="6"/>
        <v>―</v>
      </c>
      <c r="I67" s="24">
        <f t="shared" si="7"/>
        <v>0.1736111111111111</v>
      </c>
      <c r="J67" s="27">
        <f t="shared" si="1"/>
        <v>8.2638888888888901E-2</v>
      </c>
      <c r="K67" s="24">
        <f t="shared" si="2"/>
        <v>0.1736111111111111</v>
      </c>
      <c r="L67" s="24">
        <f t="shared" si="8"/>
        <v>0.1736111111111111</v>
      </c>
      <c r="M67" s="24">
        <f t="shared" si="3"/>
        <v>0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0.89513888888888893</v>
      </c>
      <c r="D69" s="22">
        <v>0.26597222222222222</v>
      </c>
      <c r="E69" s="22">
        <v>7.4999999999999997E-2</v>
      </c>
      <c r="F69" s="22">
        <v>4.3749999999999997E-2</v>
      </c>
      <c r="G69" s="22">
        <v>0.1763888888888889</v>
      </c>
      <c r="H69" s="24" t="str">
        <f t="shared" ref="H69:H132" si="17">IF(C69&gt;0,IF(D68&gt;0,IF(C69&lt;D68,C69+1-D68,C69-D68),"―"),"")</f>
        <v>―</v>
      </c>
      <c r="I69" s="24">
        <f t="shared" ref="I69:I132" si="18">IF(D69-C69+(D69&lt;C69)=0,"",D69-C69+(D69&lt;C69))</f>
        <v>0.37083333333333335</v>
      </c>
      <c r="J69" s="27">
        <f t="shared" si="12"/>
        <v>0.24791666666666662</v>
      </c>
      <c r="K69" s="24">
        <f t="shared" si="13"/>
        <v>0.29583333333333334</v>
      </c>
      <c r="L69" s="24">
        <f t="shared" si="8"/>
        <v>0.29583333333333334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0.92361111111111116</v>
      </c>
      <c r="D70" s="22">
        <v>0.29444444444444445</v>
      </c>
      <c r="E70" s="22">
        <v>4.8611111111111112E-2</v>
      </c>
      <c r="F70" s="22">
        <v>4.791666666666667E-2</v>
      </c>
      <c r="G70" s="22">
        <v>0.21944444444444444</v>
      </c>
      <c r="H70" s="24">
        <f t="shared" si="17"/>
        <v>0.65763888888888888</v>
      </c>
      <c r="I70" s="24">
        <f t="shared" si="18"/>
        <v>0.37083333333333335</v>
      </c>
      <c r="J70" s="27">
        <f t="shared" si="12"/>
        <v>0.23680555555555544</v>
      </c>
      <c r="K70" s="24">
        <f t="shared" si="13"/>
        <v>0.32222222222222224</v>
      </c>
      <c r="L70" s="24">
        <f t="shared" si="8"/>
        <v>0.32222222222222224</v>
      </c>
      <c r="M70" s="24">
        <f t="shared" si="14"/>
        <v>0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0.125</v>
      </c>
      <c r="D75" s="22">
        <v>0.3611111111111111</v>
      </c>
      <c r="E75" s="22">
        <v>0</v>
      </c>
      <c r="F75" s="22">
        <v>0</v>
      </c>
      <c r="G75" s="22">
        <v>0.12638888888888888</v>
      </c>
      <c r="H75" s="24" t="str">
        <f t="shared" si="17"/>
        <v>―</v>
      </c>
      <c r="I75" s="24">
        <f t="shared" si="18"/>
        <v>0.2361111111111111</v>
      </c>
      <c r="J75" s="27">
        <f t="shared" si="12"/>
        <v>8.3333333333333343E-2</v>
      </c>
      <c r="K75" s="24">
        <f t="shared" si="13"/>
        <v>0.2361111111111111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0.2361111111111111</v>
      </c>
      <c r="M75" s="24">
        <f t="shared" si="14"/>
        <v>0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0.88888888888888884</v>
      </c>
      <c r="D76" s="22">
        <v>0.2902777777777778</v>
      </c>
      <c r="E76" s="22">
        <v>4.2361111111111113E-2</v>
      </c>
      <c r="F76" s="22">
        <v>1.8055555555555554E-2</v>
      </c>
      <c r="G76" s="22">
        <v>0.18263888888888888</v>
      </c>
      <c r="H76" s="24">
        <f t="shared" si="17"/>
        <v>0.52777777777777768</v>
      </c>
      <c r="I76" s="24">
        <f t="shared" si="18"/>
        <v>0.40138888888888902</v>
      </c>
      <c r="J76" s="27">
        <f t="shared" si="12"/>
        <v>0.27361111111111108</v>
      </c>
      <c r="K76" s="24">
        <f t="shared" si="13"/>
        <v>0.35902777777777789</v>
      </c>
      <c r="L76" s="24">
        <f t="shared" si="19"/>
        <v>0.33333333333333331</v>
      </c>
      <c r="M76" s="24">
        <f t="shared" si="14"/>
        <v>2.5694444444444575E-2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0.125</v>
      </c>
      <c r="D81" s="22">
        <v>0.3</v>
      </c>
      <c r="E81" s="22">
        <v>0</v>
      </c>
      <c r="F81" s="22">
        <v>0</v>
      </c>
      <c r="G81" s="22">
        <v>7.7083333333333337E-2</v>
      </c>
      <c r="H81" s="24" t="str">
        <f t="shared" si="17"/>
        <v>―</v>
      </c>
      <c r="I81" s="24">
        <f t="shared" si="18"/>
        <v>0.17499999999999999</v>
      </c>
      <c r="J81" s="27">
        <f t="shared" si="12"/>
        <v>8.3333333333333343E-2</v>
      </c>
      <c r="K81" s="24">
        <f t="shared" si="13"/>
        <v>0.17499999999999999</v>
      </c>
      <c r="L81" s="24">
        <f t="shared" si="19"/>
        <v>0.17499999999999999</v>
      </c>
      <c r="M81" s="24">
        <f t="shared" si="14"/>
        <v>0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0.89652777777777781</v>
      </c>
      <c r="D82" s="22">
        <v>0.2902777777777778</v>
      </c>
      <c r="E82" s="22">
        <v>3.9583333333333331E-2</v>
      </c>
      <c r="F82" s="22">
        <v>1.8055555555555554E-2</v>
      </c>
      <c r="G82" s="22">
        <v>0.21041666666666667</v>
      </c>
      <c r="H82" s="24">
        <f t="shared" si="17"/>
        <v>0.59652777777777777</v>
      </c>
      <c r="I82" s="24">
        <f t="shared" si="18"/>
        <v>0.39375000000000004</v>
      </c>
      <c r="J82" s="27">
        <f t="shared" si="12"/>
        <v>0.27361111111111108</v>
      </c>
      <c r="K82" s="24">
        <f t="shared" si="13"/>
        <v>0.35416666666666674</v>
      </c>
      <c r="L82" s="24">
        <f t="shared" si="19"/>
        <v>0.33333333333333331</v>
      </c>
      <c r="M82" s="24">
        <f t="shared" si="14"/>
        <v>2.0833333333333426E-2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0.89583333333333337</v>
      </c>
      <c r="D83" s="22">
        <v>0.34027777777777779</v>
      </c>
      <c r="E83" s="22">
        <v>5.2083333333333336E-2</v>
      </c>
      <c r="F83" s="22">
        <v>6.9444444444444441E-3</v>
      </c>
      <c r="G83" s="22">
        <v>0.25486111111111109</v>
      </c>
      <c r="H83" s="24">
        <f t="shared" si="17"/>
        <v>0.60555555555555562</v>
      </c>
      <c r="I83" s="24">
        <f t="shared" si="18"/>
        <v>0.44444444444444442</v>
      </c>
      <c r="J83" s="27">
        <f t="shared" si="12"/>
        <v>0.28472222222222221</v>
      </c>
      <c r="K83" s="24">
        <f t="shared" si="13"/>
        <v>0.3923611111111111</v>
      </c>
      <c r="L83" s="24">
        <f t="shared" si="19"/>
        <v>0.33333333333333331</v>
      </c>
      <c r="M83" s="24">
        <f t="shared" si="14"/>
        <v>5.902777777777779E-2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0.89652777777777781</v>
      </c>
      <c r="D84" s="22">
        <v>0.25972222222222224</v>
      </c>
      <c r="E84" s="22">
        <v>4.1666666666666664E-2</v>
      </c>
      <c r="F84" s="22">
        <v>3.4722222222222224E-2</v>
      </c>
      <c r="G84" s="22">
        <v>0.25208333333333333</v>
      </c>
      <c r="H84" s="24">
        <f t="shared" si="17"/>
        <v>0.55625000000000002</v>
      </c>
      <c r="I84" s="24">
        <f t="shared" si="18"/>
        <v>0.36319444444444438</v>
      </c>
      <c r="J84" s="27">
        <f t="shared" si="12"/>
        <v>0.25694444444444442</v>
      </c>
      <c r="K84" s="24">
        <f t="shared" si="13"/>
        <v>0.32152777777777769</v>
      </c>
      <c r="L84" s="24">
        <f t="shared" si="19"/>
        <v>0.32152777777777769</v>
      </c>
      <c r="M84" s="24">
        <f t="shared" si="14"/>
        <v>0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0.11944444444444445</v>
      </c>
      <c r="D88" s="22">
        <v>0.30069444444444443</v>
      </c>
      <c r="E88" s="22">
        <v>0</v>
      </c>
      <c r="F88" s="22">
        <v>0</v>
      </c>
      <c r="G88" s="22">
        <v>8.2638888888888887E-2</v>
      </c>
      <c r="H88" s="24" t="str">
        <f t="shared" si="17"/>
        <v>―</v>
      </c>
      <c r="I88" s="24">
        <f t="shared" si="18"/>
        <v>0.18124999999999997</v>
      </c>
      <c r="J88" s="27">
        <f t="shared" si="12"/>
        <v>8.8888888888888892E-2</v>
      </c>
      <c r="K88" s="24">
        <f t="shared" si="13"/>
        <v>0.18124999999999997</v>
      </c>
      <c r="L88" s="24">
        <f t="shared" si="19"/>
        <v>0.18124999999999997</v>
      </c>
      <c r="M88" s="24">
        <f t="shared" si="14"/>
        <v>0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0.89375000000000004</v>
      </c>
      <c r="D90" s="22">
        <v>0.28680555555555554</v>
      </c>
      <c r="E90" s="22">
        <v>4.791666666666667E-2</v>
      </c>
      <c r="F90" s="22">
        <v>4.791666666666667E-2</v>
      </c>
      <c r="G90" s="22">
        <v>0.18333333333333332</v>
      </c>
      <c r="H90" s="24" t="str">
        <f t="shared" si="17"/>
        <v>―</v>
      </c>
      <c r="I90" s="24">
        <f t="shared" si="18"/>
        <v>0.39305555555555549</v>
      </c>
      <c r="J90" s="27">
        <f t="shared" si="12"/>
        <v>0.24374999999999997</v>
      </c>
      <c r="K90" s="24">
        <f t="shared" si="13"/>
        <v>0.34513888888888883</v>
      </c>
      <c r="L90" s="24">
        <f t="shared" si="19"/>
        <v>0.33333333333333331</v>
      </c>
      <c r="M90" s="24">
        <f t="shared" si="14"/>
        <v>1.1805555555555514E-2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0.89652777777777781</v>
      </c>
      <c r="D91" s="22">
        <v>0.27777777777777779</v>
      </c>
      <c r="E91" s="22">
        <v>6.3194444444444442E-2</v>
      </c>
      <c r="F91" s="22">
        <v>2.1527777777777778E-2</v>
      </c>
      <c r="G91" s="22">
        <v>0.23333333333333334</v>
      </c>
      <c r="H91" s="24">
        <f t="shared" si="17"/>
        <v>0.60972222222222228</v>
      </c>
      <c r="I91" s="24">
        <f t="shared" si="18"/>
        <v>0.38124999999999998</v>
      </c>
      <c r="J91" s="27">
        <f t="shared" si="12"/>
        <v>0.27013888888888887</v>
      </c>
      <c r="K91" s="24">
        <f t="shared" si="13"/>
        <v>0.31805555555555554</v>
      </c>
      <c r="L91" s="24">
        <f t="shared" si="19"/>
        <v>0.31805555555555554</v>
      </c>
      <c r="M91" s="24">
        <f t="shared" si="14"/>
        <v>0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0.36319444444444443</v>
      </c>
      <c r="D92" s="22">
        <v>0.39652777777777776</v>
      </c>
      <c r="E92" s="22">
        <v>0</v>
      </c>
      <c r="F92" s="22">
        <v>0</v>
      </c>
      <c r="G92" s="22">
        <v>1.5972222222222221E-2</v>
      </c>
      <c r="H92" s="24">
        <f t="shared" si="17"/>
        <v>8.5416666666666641E-2</v>
      </c>
      <c r="I92" s="24">
        <f t="shared" si="18"/>
        <v>3.3333333333333326E-2</v>
      </c>
      <c r="J92" s="27">
        <f t="shared" si="12"/>
        <v>0</v>
      </c>
      <c r="K92" s="24">
        <f t="shared" si="13"/>
        <v>3.3333333333333326E-2</v>
      </c>
      <c r="L92" s="24">
        <f t="shared" si="19"/>
        <v>3.3333333333333326E-2</v>
      </c>
      <c r="M92" s="24">
        <f t="shared" si="14"/>
        <v>0</v>
      </c>
      <c r="N92" s="31">
        <f t="shared" si="9"/>
        <v>0.12361111111111123</v>
      </c>
      <c r="O92" s="32">
        <f t="shared" si="15"/>
        <v>3</v>
      </c>
      <c r="P92" s="31">
        <f t="shared" si="10"/>
        <v>4.6694444444444443</v>
      </c>
      <c r="Q92" s="31">
        <f>IF(A92=EOMONTH(A92,0),SUMIFS(J$3:J427,O$3:O427,O92),"")</f>
        <v>2.9166666666666661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0482-68ED-3144-AFC4-015B8E92CC25}">
  <dimension ref="A1:AH491"/>
  <sheetViews>
    <sheetView showRowColHeaders="0" topLeftCell="A2" zoomScaleNormal="100" workbookViewId="0">
      <pane xSplit="2" ySplit="1" topLeftCell="C82" activePane="bottomRight" state="frozen"/>
      <selection activeCell="A2" sqref="A2"/>
      <selection pane="topRight" activeCell="C2" sqref="C2"/>
      <selection pane="bottomLeft" activeCell="A3" sqref="A3"/>
      <selection pane="bottomRight" activeCell="F89" sqref="F8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32.277777777777779</v>
      </c>
      <c r="T2" s="45" t="s">
        <v>20</v>
      </c>
      <c r="U2" s="44">
        <f>SUM(M3:M367)</f>
        <v>8.2388888888888836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0.89583333333333337</v>
      </c>
      <c r="D6" s="33">
        <v>0.31319444444444444</v>
      </c>
      <c r="E6" s="33">
        <v>4.3749999999999997E-2</v>
      </c>
      <c r="F6" s="33">
        <v>6.9444444444444447E-4</v>
      </c>
      <c r="G6" s="33">
        <v>0.22291666666666668</v>
      </c>
      <c r="H6" s="24" t="str">
        <f t="shared" si="6"/>
        <v>―</v>
      </c>
      <c r="I6" s="24">
        <f t="shared" si="7"/>
        <v>0.41736111111111107</v>
      </c>
      <c r="J6" s="27">
        <f t="shared" si="1"/>
        <v>0.29097222222222219</v>
      </c>
      <c r="K6" s="24">
        <f t="shared" si="2"/>
        <v>0.37361111111111106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4.0277777777777746E-2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0.89652777777777781</v>
      </c>
      <c r="D7" s="34">
        <v>0.32708333333333334</v>
      </c>
      <c r="E7" s="33">
        <v>4.3749999999999997E-2</v>
      </c>
      <c r="F7" s="33">
        <v>6.2500000000000003E-3</v>
      </c>
      <c r="G7" s="33">
        <v>0.22152777777777777</v>
      </c>
      <c r="H7" s="24">
        <f t="shared" si="6"/>
        <v>0.58333333333333337</v>
      </c>
      <c r="I7" s="24">
        <f t="shared" si="7"/>
        <v>0.43055555555555558</v>
      </c>
      <c r="J7" s="27">
        <f t="shared" si="1"/>
        <v>0.28541666666666665</v>
      </c>
      <c r="K7" s="24">
        <f t="shared" si="2"/>
        <v>0.38680555555555557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5.3472222222222254E-2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0.89583333333333337</v>
      </c>
      <c r="D8" s="33">
        <v>0.32916666666666666</v>
      </c>
      <c r="E8" s="33">
        <v>4.1666666666666664E-2</v>
      </c>
      <c r="F8" s="33">
        <v>6.2500000000000003E-3</v>
      </c>
      <c r="G8" s="33">
        <v>0.2298611111111111</v>
      </c>
      <c r="H8" s="24">
        <f t="shared" si="6"/>
        <v>0.56875000000000009</v>
      </c>
      <c r="I8" s="24">
        <f t="shared" si="7"/>
        <v>0.43333333333333335</v>
      </c>
      <c r="J8" s="27">
        <f t="shared" si="1"/>
        <v>0.28541666666666665</v>
      </c>
      <c r="K8" s="24">
        <f t="shared" si="2"/>
        <v>0.39166666666666666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5.8333333333333348E-2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0.89583333333333337</v>
      </c>
      <c r="D9" s="33">
        <v>0.34166666666666667</v>
      </c>
      <c r="E9" s="33">
        <v>4.1666666666666664E-2</v>
      </c>
      <c r="F9" s="33">
        <v>6.2500000000000003E-3</v>
      </c>
      <c r="G9" s="33">
        <v>0.24791666666666667</v>
      </c>
      <c r="H9" s="24">
        <f t="shared" si="6"/>
        <v>0.56666666666666665</v>
      </c>
      <c r="I9" s="24">
        <f t="shared" si="7"/>
        <v>0.4458333333333333</v>
      </c>
      <c r="J9" s="27">
        <f t="shared" si="1"/>
        <v>0.28541666666666665</v>
      </c>
      <c r="K9" s="24">
        <f t="shared" si="2"/>
        <v>0.40416666666666662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7.0833333333333304E-2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0.89722222222222225</v>
      </c>
      <c r="D10" s="33">
        <v>0.33402777777777776</v>
      </c>
      <c r="E10" s="33">
        <v>4.1666666666666664E-2</v>
      </c>
      <c r="F10" s="33">
        <v>5.5555555555555558E-3</v>
      </c>
      <c r="G10" s="33">
        <v>0.2361111111111111</v>
      </c>
      <c r="H10" s="24">
        <f t="shared" si="6"/>
        <v>0.55555555555555558</v>
      </c>
      <c r="I10" s="24">
        <f t="shared" si="7"/>
        <v>0.43680555555555545</v>
      </c>
      <c r="J10" s="27">
        <f t="shared" si="1"/>
        <v>0.28611111111111109</v>
      </c>
      <c r="K10" s="24">
        <f t="shared" si="2"/>
        <v>0.39513888888888876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6.1805555555555447E-2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0.89722222222222225</v>
      </c>
      <c r="D11" s="34">
        <v>0.33680555555555558</v>
      </c>
      <c r="E11" s="33">
        <v>4.1666666666666664E-2</v>
      </c>
      <c r="F11" s="33">
        <v>5.5555555555555558E-3</v>
      </c>
      <c r="G11" s="33">
        <v>0.24027777777777778</v>
      </c>
      <c r="H11" s="24">
        <f t="shared" si="6"/>
        <v>0.56319444444444455</v>
      </c>
      <c r="I11" s="24">
        <f t="shared" si="7"/>
        <v>0.43958333333333333</v>
      </c>
      <c r="J11" s="27">
        <f t="shared" si="1"/>
        <v>0.28611111111111109</v>
      </c>
      <c r="K11" s="24">
        <f t="shared" si="2"/>
        <v>0.39791666666666664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6.4583333333333326E-2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0.89583333333333337</v>
      </c>
      <c r="D12" s="33">
        <v>0.38124999999999998</v>
      </c>
      <c r="E12" s="33">
        <v>4.1666666666666664E-2</v>
      </c>
      <c r="F12" s="33">
        <v>2.0833333333333333E-3</v>
      </c>
      <c r="G12" s="33">
        <v>0.2298611111111111</v>
      </c>
      <c r="H12" s="24">
        <f t="shared" si="6"/>
        <v>0.55902777777777779</v>
      </c>
      <c r="I12" s="24">
        <f t="shared" si="7"/>
        <v>0.48541666666666661</v>
      </c>
      <c r="J12" s="27">
        <f t="shared" si="1"/>
        <v>0.2895833333333333</v>
      </c>
      <c r="K12" s="24">
        <f t="shared" si="2"/>
        <v>0.44374999999999992</v>
      </c>
      <c r="L12" s="24">
        <f t="shared" si="8"/>
        <v>0.33333333333333331</v>
      </c>
      <c r="M12" s="24">
        <f t="shared" si="3"/>
        <v>0.11041666666666661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0.89652777777777781</v>
      </c>
      <c r="D14" s="34">
        <v>0.32291666666666669</v>
      </c>
      <c r="E14" s="33">
        <v>4.2361111111111113E-2</v>
      </c>
      <c r="F14" s="33">
        <v>1.3888888888888889E-3</v>
      </c>
      <c r="G14" s="33">
        <v>0.21944444444444444</v>
      </c>
      <c r="H14" s="24" t="str">
        <f t="shared" si="6"/>
        <v>―</v>
      </c>
      <c r="I14" s="24">
        <f t="shared" si="7"/>
        <v>0.42638888888888893</v>
      </c>
      <c r="J14" s="27">
        <f t="shared" si="1"/>
        <v>0.29027777777777775</v>
      </c>
      <c r="K14" s="24">
        <f t="shared" si="2"/>
        <v>0.3840277777777778</v>
      </c>
      <c r="L14" s="24">
        <f t="shared" si="8"/>
        <v>0.33333333333333331</v>
      </c>
      <c r="M14" s="24">
        <f t="shared" si="3"/>
        <v>5.0694444444444486E-2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0.89652777777777781</v>
      </c>
      <c r="D15" s="33">
        <v>0.3347222222222222</v>
      </c>
      <c r="E15" s="33">
        <v>4.1666666666666664E-2</v>
      </c>
      <c r="F15" s="33">
        <v>6.2500000000000003E-3</v>
      </c>
      <c r="G15" s="33">
        <v>0.24166666666666667</v>
      </c>
      <c r="H15" s="24">
        <f t="shared" si="6"/>
        <v>0.57361111111111107</v>
      </c>
      <c r="I15" s="24">
        <f t="shared" si="7"/>
        <v>0.43819444444444433</v>
      </c>
      <c r="J15" s="27">
        <f t="shared" si="1"/>
        <v>0.28541666666666665</v>
      </c>
      <c r="K15" s="24">
        <f t="shared" si="2"/>
        <v>0.39652777777777765</v>
      </c>
      <c r="L15" s="24">
        <f t="shared" si="8"/>
        <v>0.33333333333333331</v>
      </c>
      <c r="M15" s="24">
        <f t="shared" si="3"/>
        <v>6.3194444444444331E-2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0.89583333333333337</v>
      </c>
      <c r="D16" s="33">
        <v>0.33819444444444446</v>
      </c>
      <c r="E16" s="33">
        <v>4.1666666666666664E-2</v>
      </c>
      <c r="F16" s="33">
        <v>4.8611111111111112E-3</v>
      </c>
      <c r="G16" s="33">
        <v>0.24444444444444444</v>
      </c>
      <c r="H16" s="24">
        <f t="shared" si="6"/>
        <v>0.56111111111111112</v>
      </c>
      <c r="I16" s="24">
        <f t="shared" si="7"/>
        <v>0.44236111111111109</v>
      </c>
      <c r="J16" s="27">
        <f t="shared" si="1"/>
        <v>0.28680555555555554</v>
      </c>
      <c r="K16" s="24">
        <f t="shared" si="2"/>
        <v>0.40069444444444441</v>
      </c>
      <c r="L16" s="24">
        <f t="shared" si="8"/>
        <v>0</v>
      </c>
      <c r="M16" s="24">
        <f t="shared" si="3"/>
        <v>0.40069444444444441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0.89583333333333337</v>
      </c>
      <c r="D18" s="34">
        <v>0.36527777777777776</v>
      </c>
      <c r="E18" s="33">
        <v>5.0694444444444445E-2</v>
      </c>
      <c r="F18" s="33">
        <v>2.0833333333333333E-3</v>
      </c>
      <c r="G18" s="33">
        <v>0.26111111111111113</v>
      </c>
      <c r="H18" s="24" t="str">
        <f t="shared" si="6"/>
        <v>―</v>
      </c>
      <c r="I18" s="24">
        <f t="shared" si="7"/>
        <v>0.46944444444444433</v>
      </c>
      <c r="J18" s="27">
        <f t="shared" si="1"/>
        <v>0.2895833333333333</v>
      </c>
      <c r="K18" s="24">
        <f t="shared" si="2"/>
        <v>0.4187499999999999</v>
      </c>
      <c r="L18" s="24">
        <f t="shared" si="8"/>
        <v>0.33333333333333331</v>
      </c>
      <c r="M18" s="24">
        <f t="shared" si="3"/>
        <v>8.5416666666666585E-2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0.89583333333333337</v>
      </c>
      <c r="D19" s="33">
        <v>0.35208333333333336</v>
      </c>
      <c r="E19" s="33">
        <v>3.6111111111111108E-2</v>
      </c>
      <c r="F19" s="33">
        <v>5.5555555555555558E-3</v>
      </c>
      <c r="G19" s="33">
        <v>0.23819444444444443</v>
      </c>
      <c r="H19" s="24">
        <f t="shared" si="6"/>
        <v>0.53055555555555567</v>
      </c>
      <c r="I19" s="24">
        <f t="shared" si="7"/>
        <v>0.45625000000000004</v>
      </c>
      <c r="J19" s="27">
        <f t="shared" si="1"/>
        <v>0.28611111111111109</v>
      </c>
      <c r="K19" s="24">
        <f t="shared" si="2"/>
        <v>0.42013888888888895</v>
      </c>
      <c r="L19" s="24">
        <f t="shared" si="8"/>
        <v>0.33333333333333331</v>
      </c>
      <c r="M19" s="24">
        <f t="shared" si="3"/>
        <v>8.6805555555555636E-2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0.89722222222222225</v>
      </c>
      <c r="D21" s="34">
        <v>0.35625000000000001</v>
      </c>
      <c r="E21" s="33">
        <v>4.1666666666666664E-2</v>
      </c>
      <c r="F21" s="33">
        <v>4.8611111111111112E-3</v>
      </c>
      <c r="G21" s="33">
        <v>0.26041666666666669</v>
      </c>
      <c r="H21" s="24" t="str">
        <f t="shared" si="6"/>
        <v>―</v>
      </c>
      <c r="I21" s="24">
        <f t="shared" si="7"/>
        <v>0.45902777777777781</v>
      </c>
      <c r="J21" s="27">
        <f t="shared" si="1"/>
        <v>0.28680555555555554</v>
      </c>
      <c r="K21" s="24">
        <f t="shared" si="2"/>
        <v>0.41736111111111113</v>
      </c>
      <c r="L21" s="24">
        <f t="shared" si="8"/>
        <v>0.33333333333333331</v>
      </c>
      <c r="M21" s="24">
        <f t="shared" si="3"/>
        <v>8.4027777777777812E-2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0.89652777777777781</v>
      </c>
      <c r="D22" s="23">
        <v>0.34097222222222223</v>
      </c>
      <c r="E22" s="22">
        <v>4.1666666666666664E-2</v>
      </c>
      <c r="F22" s="22">
        <v>6.2500000000000003E-3</v>
      </c>
      <c r="G22" s="22">
        <v>0.25624999999999998</v>
      </c>
      <c r="H22" s="24">
        <f t="shared" si="6"/>
        <v>0.54027777777777786</v>
      </c>
      <c r="I22" s="24">
        <f t="shared" si="7"/>
        <v>0.44444444444444442</v>
      </c>
      <c r="J22" s="27">
        <f t="shared" si="1"/>
        <v>0.28541666666666665</v>
      </c>
      <c r="K22" s="24">
        <f t="shared" si="2"/>
        <v>0.40277777777777773</v>
      </c>
      <c r="L22" s="24">
        <f t="shared" si="8"/>
        <v>0.33333333333333331</v>
      </c>
      <c r="M22" s="24">
        <f t="shared" si="3"/>
        <v>6.944444444444442E-2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0.89652777777777781</v>
      </c>
      <c r="D23" s="22">
        <v>0.34652777777777777</v>
      </c>
      <c r="E23" s="22">
        <v>4.1666666666666664E-2</v>
      </c>
      <c r="F23" s="22">
        <v>6.2500000000000003E-3</v>
      </c>
      <c r="G23" s="22">
        <v>0.26597222222222222</v>
      </c>
      <c r="H23" s="24">
        <f t="shared" si="6"/>
        <v>0.55555555555555558</v>
      </c>
      <c r="I23" s="24">
        <f t="shared" si="7"/>
        <v>0.44999999999999996</v>
      </c>
      <c r="J23" s="27">
        <f t="shared" si="1"/>
        <v>0.28541666666666665</v>
      </c>
      <c r="K23" s="24">
        <f t="shared" si="2"/>
        <v>0.40833333333333327</v>
      </c>
      <c r="L23" s="24">
        <f t="shared" si="8"/>
        <v>0.33333333333333331</v>
      </c>
      <c r="M23" s="24">
        <f t="shared" si="3"/>
        <v>7.4999999999999956E-2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0.89583333333333337</v>
      </c>
      <c r="D24" s="22">
        <v>0.2638888888888889</v>
      </c>
      <c r="E24" s="22">
        <v>4.1666666666666664E-2</v>
      </c>
      <c r="F24" s="22">
        <v>0</v>
      </c>
      <c r="G24" s="22">
        <v>0.20694444444444443</v>
      </c>
      <c r="H24" s="24">
        <f t="shared" si="6"/>
        <v>0.5493055555555556</v>
      </c>
      <c r="I24" s="24">
        <f t="shared" si="7"/>
        <v>0.36805555555555558</v>
      </c>
      <c r="J24" s="27">
        <f t="shared" si="1"/>
        <v>0.29166666666666663</v>
      </c>
      <c r="K24" s="24">
        <f t="shared" si="2"/>
        <v>0.3263888888888889</v>
      </c>
      <c r="L24" s="24">
        <f t="shared" si="8"/>
        <v>0.3263888888888889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0.89583333333333337</v>
      </c>
      <c r="D25" s="23">
        <v>0.25833333333333336</v>
      </c>
      <c r="E25" s="22">
        <v>4.1666666666666664E-2</v>
      </c>
      <c r="F25" s="22">
        <v>6.9444444444444447E-4</v>
      </c>
      <c r="G25" s="22">
        <v>0.21527777777777779</v>
      </c>
      <c r="H25" s="24">
        <f t="shared" si="6"/>
        <v>0.63194444444444442</v>
      </c>
      <c r="I25" s="24">
        <f t="shared" si="7"/>
        <v>0.36250000000000004</v>
      </c>
      <c r="J25" s="27">
        <f t="shared" si="1"/>
        <v>0.29097222222222219</v>
      </c>
      <c r="K25" s="24">
        <f t="shared" si="2"/>
        <v>0.32083333333333336</v>
      </c>
      <c r="L25" s="24">
        <f t="shared" si="8"/>
        <v>0.32083333333333336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0.89513888888888893</v>
      </c>
      <c r="D26" s="22">
        <v>0.34652777777777777</v>
      </c>
      <c r="E26" s="22">
        <v>4.2361111111111113E-2</v>
      </c>
      <c r="F26" s="22">
        <v>6.2500000000000003E-3</v>
      </c>
      <c r="G26" s="22">
        <v>0.24652777777777779</v>
      </c>
      <c r="H26" s="24">
        <f t="shared" si="6"/>
        <v>0.63680555555555562</v>
      </c>
      <c r="I26" s="24">
        <f t="shared" si="7"/>
        <v>0.45138888888888884</v>
      </c>
      <c r="J26" s="27">
        <f t="shared" si="1"/>
        <v>0.28541666666666665</v>
      </c>
      <c r="K26" s="24">
        <f t="shared" si="2"/>
        <v>0.40902777777777771</v>
      </c>
      <c r="L26" s="24">
        <f t="shared" si="8"/>
        <v>0.33333333333333331</v>
      </c>
      <c r="M26" s="24">
        <f t="shared" si="3"/>
        <v>7.5694444444444398E-2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0.89652777777777781</v>
      </c>
      <c r="D28" s="23">
        <v>0.3576388888888889</v>
      </c>
      <c r="E28" s="22">
        <v>4.1666666666666664E-2</v>
      </c>
      <c r="F28" s="22">
        <v>6.2500000000000003E-3</v>
      </c>
      <c r="G28" s="22">
        <v>0.25486111111111109</v>
      </c>
      <c r="H28" s="24" t="str">
        <f t="shared" si="6"/>
        <v>―</v>
      </c>
      <c r="I28" s="24">
        <f t="shared" si="7"/>
        <v>0.46111111111111103</v>
      </c>
      <c r="J28" s="27">
        <f t="shared" si="1"/>
        <v>0.28541666666666665</v>
      </c>
      <c r="K28" s="24">
        <f t="shared" si="2"/>
        <v>0.41944444444444434</v>
      </c>
      <c r="L28" s="24">
        <f t="shared" si="8"/>
        <v>0.33333333333333331</v>
      </c>
      <c r="M28" s="24">
        <f t="shared" si="3"/>
        <v>8.6111111111111027E-2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0.89583333333333337</v>
      </c>
      <c r="D29" s="22">
        <v>0.35208333333333336</v>
      </c>
      <c r="E29" s="22">
        <v>4.1666666666666664E-2</v>
      </c>
      <c r="F29" s="22">
        <v>9.0277777777777769E-3</v>
      </c>
      <c r="G29" s="22">
        <v>0.26527777777777778</v>
      </c>
      <c r="H29" s="24">
        <f t="shared" si="6"/>
        <v>0.53819444444444442</v>
      </c>
      <c r="I29" s="24">
        <f t="shared" si="7"/>
        <v>0.45625000000000004</v>
      </c>
      <c r="J29" s="27">
        <f t="shared" si="1"/>
        <v>0.28263888888888883</v>
      </c>
      <c r="K29" s="24">
        <f t="shared" si="2"/>
        <v>0.41458333333333336</v>
      </c>
      <c r="L29" s="24">
        <f t="shared" si="8"/>
        <v>0.33333333333333331</v>
      </c>
      <c r="M29" s="24">
        <f t="shared" si="3"/>
        <v>8.1250000000000044E-2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0.89652777777777781</v>
      </c>
      <c r="D30" s="22">
        <v>0.42569444444444443</v>
      </c>
      <c r="E30" s="22">
        <v>4.3749999999999997E-2</v>
      </c>
      <c r="F30" s="22">
        <v>5.5555555555555558E-3</v>
      </c>
      <c r="G30" s="22">
        <v>0.24722222222222223</v>
      </c>
      <c r="H30" s="24">
        <f t="shared" si="6"/>
        <v>0.54444444444444451</v>
      </c>
      <c r="I30" s="24">
        <f t="shared" si="7"/>
        <v>0.52916666666666656</v>
      </c>
      <c r="J30" s="27">
        <f t="shared" si="1"/>
        <v>0.28611111111111109</v>
      </c>
      <c r="K30" s="24">
        <f t="shared" si="2"/>
        <v>0.48541666666666655</v>
      </c>
      <c r="L30" s="24">
        <f t="shared" si="8"/>
        <v>1.9444444444444597E-2</v>
      </c>
      <c r="M30" s="24">
        <f t="shared" si="3"/>
        <v>0.46597222222222195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0.89652777777777781</v>
      </c>
      <c r="D32" s="23">
        <v>0.31388888888888888</v>
      </c>
      <c r="E32" s="22">
        <v>4.1666666666666664E-2</v>
      </c>
      <c r="F32" s="22">
        <v>0</v>
      </c>
      <c r="G32" s="22">
        <v>0.25694444444444442</v>
      </c>
      <c r="H32" s="24" t="str">
        <f t="shared" si="6"/>
        <v>―</v>
      </c>
      <c r="I32" s="24">
        <f t="shared" si="7"/>
        <v>0.41736111111111107</v>
      </c>
      <c r="J32" s="27">
        <f t="shared" si="1"/>
        <v>0.29166666666666663</v>
      </c>
      <c r="K32" s="24">
        <f t="shared" si="2"/>
        <v>0.37569444444444439</v>
      </c>
      <c r="L32" s="24">
        <f t="shared" si="8"/>
        <v>0.33333333333333331</v>
      </c>
      <c r="M32" s="24">
        <f t="shared" si="3"/>
        <v>4.2361111111111072E-2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0.89861111111111114</v>
      </c>
      <c r="D33" s="22">
        <v>0.33541666666666664</v>
      </c>
      <c r="E33" s="22">
        <v>4.1666666666666664E-2</v>
      </c>
      <c r="F33" s="22">
        <v>2.4305555555555556E-2</v>
      </c>
      <c r="G33" s="22">
        <v>0.2298611111111111</v>
      </c>
      <c r="H33" s="24">
        <f t="shared" si="6"/>
        <v>0.58472222222222225</v>
      </c>
      <c r="I33" s="24">
        <f t="shared" si="7"/>
        <v>0.43680555555555545</v>
      </c>
      <c r="J33" s="27">
        <f t="shared" si="1"/>
        <v>0.26736111111111105</v>
      </c>
      <c r="K33" s="24">
        <f t="shared" si="2"/>
        <v>0.39513888888888876</v>
      </c>
      <c r="L33" s="24">
        <f t="shared" si="8"/>
        <v>0.33333333333333331</v>
      </c>
      <c r="M33" s="24">
        <f t="shared" si="3"/>
        <v>6.1805555555555447E-2</v>
      </c>
      <c r="N33" s="31">
        <f>IF(A33=EOMONTH(A33,0),SUMIFS(M3:M369,O3:O369,O33),"")</f>
        <v>2.1881944444444432</v>
      </c>
      <c r="O33" s="32">
        <f t="shared" si="4"/>
        <v>1</v>
      </c>
      <c r="P33" s="31">
        <f>IF(A33=EOMONTH(A33,0),SUMIFS(I3:I369,O3:O369,O33),"")</f>
        <v>10.157638888888888</v>
      </c>
      <c r="Q33" s="31">
        <f>IF(A33=EOMONTH(A33,0),SUMIFS(J$3:J368,O$3:O368,O33),"")</f>
        <v>6.5861111111111104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0.89583333333333337</v>
      </c>
      <c r="D35" s="22">
        <v>0.34097222222222223</v>
      </c>
      <c r="E35" s="22">
        <v>4.3749999999999997E-2</v>
      </c>
      <c r="F35" s="22">
        <v>6.2500000000000003E-3</v>
      </c>
      <c r="G35" s="22">
        <v>0.26874999999999999</v>
      </c>
      <c r="H35" s="24" t="str">
        <f t="shared" si="6"/>
        <v>―</v>
      </c>
      <c r="I35" s="24">
        <f t="shared" si="7"/>
        <v>0.44513888888888886</v>
      </c>
      <c r="J35" s="27">
        <f t="shared" si="1"/>
        <v>0.28541666666666665</v>
      </c>
      <c r="K35" s="24">
        <f t="shared" si="2"/>
        <v>0.40138888888888885</v>
      </c>
      <c r="L35" s="24">
        <f t="shared" si="8"/>
        <v>0.33333333333333331</v>
      </c>
      <c r="M35" s="24">
        <f t="shared" si="3"/>
        <v>6.8055555555555536E-2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0.89583333333333337</v>
      </c>
      <c r="D36" s="22">
        <v>0.34375</v>
      </c>
      <c r="E36" s="22">
        <v>4.1666666666666664E-2</v>
      </c>
      <c r="F36" s="22">
        <v>6.2500000000000003E-3</v>
      </c>
      <c r="G36" s="22">
        <v>0.25277777777777777</v>
      </c>
      <c r="H36" s="24">
        <f t="shared" si="6"/>
        <v>0.55486111111111114</v>
      </c>
      <c r="I36" s="24">
        <f t="shared" si="7"/>
        <v>0.44791666666666663</v>
      </c>
      <c r="J36" s="27">
        <f t="shared" si="1"/>
        <v>0.28541666666666665</v>
      </c>
      <c r="K36" s="24">
        <f t="shared" si="2"/>
        <v>0.40624999999999994</v>
      </c>
      <c r="L36" s="24">
        <f t="shared" si="8"/>
        <v>0.33333333333333331</v>
      </c>
      <c r="M36" s="24">
        <f t="shared" si="3"/>
        <v>7.291666666666663E-2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0.89583333333333337</v>
      </c>
      <c r="D37" s="22">
        <v>0.33958333333333335</v>
      </c>
      <c r="E37" s="22">
        <v>4.1666666666666664E-2</v>
      </c>
      <c r="F37" s="22">
        <v>6.2500000000000003E-3</v>
      </c>
      <c r="G37" s="22">
        <v>0.26319444444444445</v>
      </c>
      <c r="H37" s="24">
        <f t="shared" si="6"/>
        <v>0.55208333333333337</v>
      </c>
      <c r="I37" s="24">
        <f t="shared" si="7"/>
        <v>0.44374999999999998</v>
      </c>
      <c r="J37" s="27">
        <f t="shared" si="1"/>
        <v>0.28541666666666665</v>
      </c>
      <c r="K37" s="24">
        <f t="shared" si="2"/>
        <v>0.40208333333333329</v>
      </c>
      <c r="L37" s="24">
        <f t="shared" si="8"/>
        <v>0.33333333333333331</v>
      </c>
      <c r="M37" s="24">
        <f t="shared" si="3"/>
        <v>6.8749999999999978E-2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0.89652777777777781</v>
      </c>
      <c r="D38" s="22">
        <v>0.33750000000000002</v>
      </c>
      <c r="E38" s="22">
        <v>4.1666666666666664E-2</v>
      </c>
      <c r="F38" s="22">
        <v>4.1666666666666666E-3</v>
      </c>
      <c r="G38" s="22">
        <v>0.24166666666666667</v>
      </c>
      <c r="H38" s="24">
        <f t="shared" si="6"/>
        <v>0.55694444444444446</v>
      </c>
      <c r="I38" s="24">
        <f t="shared" si="7"/>
        <v>0.44097222222222221</v>
      </c>
      <c r="J38" s="27">
        <f t="shared" si="1"/>
        <v>0.28749999999999998</v>
      </c>
      <c r="K38" s="24">
        <f t="shared" si="2"/>
        <v>0.39930555555555552</v>
      </c>
      <c r="L38" s="24">
        <f t="shared" si="8"/>
        <v>0.33333333333333331</v>
      </c>
      <c r="M38" s="24">
        <f t="shared" si="3"/>
        <v>6.597222222222221E-2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0.89583333333333337</v>
      </c>
      <c r="D39" s="22">
        <v>0.34583333333333333</v>
      </c>
      <c r="E39" s="22">
        <v>4.1666666666666664E-2</v>
      </c>
      <c r="F39" s="22">
        <v>0</v>
      </c>
      <c r="G39" s="22">
        <v>0.25277777777777777</v>
      </c>
      <c r="H39" s="24">
        <f t="shared" si="6"/>
        <v>0.55833333333333335</v>
      </c>
      <c r="I39" s="24">
        <f t="shared" si="7"/>
        <v>0.44999999999999996</v>
      </c>
      <c r="J39" s="27">
        <f t="shared" si="1"/>
        <v>0.29166666666666663</v>
      </c>
      <c r="K39" s="24">
        <f t="shared" si="2"/>
        <v>0.40833333333333327</v>
      </c>
      <c r="L39" s="24">
        <f t="shared" si="8"/>
        <v>0.33333333333333331</v>
      </c>
      <c r="M39" s="24">
        <f t="shared" si="3"/>
        <v>7.4999999999999956E-2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0.89375000000000004</v>
      </c>
      <c r="D40" s="22">
        <v>0.34513888888888888</v>
      </c>
      <c r="E40" s="22">
        <v>4.2361111111111113E-2</v>
      </c>
      <c r="F40" s="22">
        <v>4.8611111111111112E-3</v>
      </c>
      <c r="G40" s="22">
        <v>0.23958333333333334</v>
      </c>
      <c r="H40" s="24">
        <f t="shared" si="6"/>
        <v>0.54791666666666672</v>
      </c>
      <c r="I40" s="24">
        <f t="shared" si="7"/>
        <v>0.45138888888888884</v>
      </c>
      <c r="J40" s="27">
        <f t="shared" si="1"/>
        <v>0.28680555555555554</v>
      </c>
      <c r="K40" s="24">
        <f t="shared" si="2"/>
        <v>0.40902777777777771</v>
      </c>
      <c r="L40" s="24">
        <f t="shared" si="8"/>
        <v>0.33333333333333331</v>
      </c>
      <c r="M40" s="24">
        <f t="shared" si="3"/>
        <v>7.5694444444444398E-2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0.87569444444444444</v>
      </c>
      <c r="D42" s="22">
        <v>0.33958333333333335</v>
      </c>
      <c r="E42" s="22">
        <v>4.1666666666666664E-2</v>
      </c>
      <c r="F42" s="22">
        <v>1.8055555555555554E-2</v>
      </c>
      <c r="G42" s="22">
        <v>0.24722222222222223</v>
      </c>
      <c r="H42" s="24" t="str">
        <f t="shared" si="6"/>
        <v>―</v>
      </c>
      <c r="I42" s="24">
        <f t="shared" si="7"/>
        <v>0.46388888888888891</v>
      </c>
      <c r="J42" s="27">
        <f t="shared" si="1"/>
        <v>0.27361111111111108</v>
      </c>
      <c r="K42" s="24">
        <f t="shared" si="2"/>
        <v>0.42222222222222222</v>
      </c>
      <c r="L42" s="24">
        <f t="shared" si="8"/>
        <v>0.33333333333333331</v>
      </c>
      <c r="M42" s="24">
        <f t="shared" si="3"/>
        <v>8.8888888888888906E-2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0.89652777777777781</v>
      </c>
      <c r="D43" s="22">
        <v>0.32361111111111113</v>
      </c>
      <c r="E43" s="22">
        <v>4.1666666666666664E-2</v>
      </c>
      <c r="F43" s="22">
        <v>1.1111111111111112E-2</v>
      </c>
      <c r="G43" s="22">
        <v>0.24374999999999999</v>
      </c>
      <c r="H43" s="24">
        <f t="shared" si="6"/>
        <v>0.55694444444444446</v>
      </c>
      <c r="I43" s="24">
        <f t="shared" si="7"/>
        <v>0.42708333333333326</v>
      </c>
      <c r="J43" s="27">
        <f t="shared" si="1"/>
        <v>0.2805555555555555</v>
      </c>
      <c r="K43" s="24">
        <f t="shared" si="2"/>
        <v>0.38541666666666657</v>
      </c>
      <c r="L43" s="24">
        <f t="shared" si="8"/>
        <v>0.33333333333333331</v>
      </c>
      <c r="M43" s="24">
        <f t="shared" si="3"/>
        <v>5.2083333333333259E-2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0.89583333333333337</v>
      </c>
      <c r="D44" s="22">
        <v>0.3298611111111111</v>
      </c>
      <c r="E44" s="22">
        <v>4.1666666666666664E-2</v>
      </c>
      <c r="F44" s="22">
        <v>4.8611111111111112E-3</v>
      </c>
      <c r="G44" s="22">
        <v>0.22222222222222221</v>
      </c>
      <c r="H44" s="24">
        <f t="shared" si="6"/>
        <v>0.57222222222222219</v>
      </c>
      <c r="I44" s="24">
        <f t="shared" si="7"/>
        <v>0.43402777777777768</v>
      </c>
      <c r="J44" s="27">
        <f t="shared" si="1"/>
        <v>0.28680555555555554</v>
      </c>
      <c r="K44" s="24">
        <f t="shared" si="2"/>
        <v>0.39236111111111099</v>
      </c>
      <c r="L44" s="24">
        <f t="shared" si="8"/>
        <v>0</v>
      </c>
      <c r="M44" s="24">
        <f t="shared" si="3"/>
        <v>0.39236111111111099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0.89583333333333337</v>
      </c>
      <c r="D45" s="22">
        <v>0.33750000000000002</v>
      </c>
      <c r="E45" s="22">
        <v>4.1666666666666664E-2</v>
      </c>
      <c r="F45" s="22">
        <v>5.5555555555555558E-3</v>
      </c>
      <c r="G45" s="22">
        <v>0.24097222222222223</v>
      </c>
      <c r="H45" s="24">
        <f t="shared" si="6"/>
        <v>0.56597222222222232</v>
      </c>
      <c r="I45" s="24">
        <f t="shared" si="7"/>
        <v>0.44166666666666665</v>
      </c>
      <c r="J45" s="27">
        <f t="shared" si="1"/>
        <v>0.28611111111111109</v>
      </c>
      <c r="K45" s="24">
        <f t="shared" si="2"/>
        <v>0.39999999999999997</v>
      </c>
      <c r="L45" s="24">
        <f t="shared" si="8"/>
        <v>0.33333333333333331</v>
      </c>
      <c r="M45" s="24">
        <f t="shared" si="3"/>
        <v>6.6666666666666652E-2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0.89583333333333337</v>
      </c>
      <c r="D46" s="22">
        <v>0.32847222222222222</v>
      </c>
      <c r="E46" s="22">
        <v>4.1666666666666664E-2</v>
      </c>
      <c r="F46" s="22">
        <v>2.7777777777777779E-3</v>
      </c>
      <c r="G46" s="22">
        <v>0.21597222222222223</v>
      </c>
      <c r="H46" s="24">
        <f t="shared" si="6"/>
        <v>0.55833333333333335</v>
      </c>
      <c r="I46" s="24">
        <f t="shared" si="7"/>
        <v>0.4326388888888888</v>
      </c>
      <c r="J46" s="27">
        <f t="shared" si="1"/>
        <v>0.28888888888888886</v>
      </c>
      <c r="K46" s="24">
        <f t="shared" si="2"/>
        <v>0.39097222222222211</v>
      </c>
      <c r="L46" s="24">
        <f t="shared" si="8"/>
        <v>0.33333333333333331</v>
      </c>
      <c r="M46" s="24">
        <f t="shared" si="3"/>
        <v>5.7638888888888795E-2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0.89652777777777781</v>
      </c>
      <c r="D47" s="22">
        <v>0.28611111111111109</v>
      </c>
      <c r="E47" s="22">
        <v>4.1666666666666664E-2</v>
      </c>
      <c r="F47" s="22">
        <v>3.472222222222222E-3</v>
      </c>
      <c r="G47" s="22">
        <v>0.21111111111111111</v>
      </c>
      <c r="H47" s="24">
        <f t="shared" si="6"/>
        <v>0.56805555555555554</v>
      </c>
      <c r="I47" s="24">
        <f t="shared" si="7"/>
        <v>0.38958333333333328</v>
      </c>
      <c r="J47" s="27">
        <f t="shared" si="1"/>
        <v>0.28819444444444442</v>
      </c>
      <c r="K47" s="24">
        <f t="shared" si="2"/>
        <v>0.3479166666666666</v>
      </c>
      <c r="L47" s="24">
        <f t="shared" si="8"/>
        <v>0.33333333333333331</v>
      </c>
      <c r="M47" s="24">
        <f t="shared" si="3"/>
        <v>1.4583333333333282E-2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0.89652777777777781</v>
      </c>
      <c r="D49" s="22">
        <v>0.33402777777777776</v>
      </c>
      <c r="E49" s="22">
        <v>4.2361111111111113E-2</v>
      </c>
      <c r="F49" s="22">
        <v>6.2500000000000003E-3</v>
      </c>
      <c r="G49" s="22">
        <v>0.26805555555555555</v>
      </c>
      <c r="H49" s="24" t="str">
        <f t="shared" si="6"/>
        <v>―</v>
      </c>
      <c r="I49" s="24">
        <f t="shared" si="7"/>
        <v>0.4375</v>
      </c>
      <c r="J49" s="27">
        <f t="shared" si="1"/>
        <v>0.28541666666666665</v>
      </c>
      <c r="K49" s="24">
        <f t="shared" si="2"/>
        <v>0.39513888888888887</v>
      </c>
      <c r="L49" s="24">
        <f t="shared" si="8"/>
        <v>0.33333333333333331</v>
      </c>
      <c r="M49" s="24">
        <f t="shared" si="3"/>
        <v>6.1805555555555558E-2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0.89583333333333337</v>
      </c>
      <c r="D50" s="22">
        <v>0.35902777777777778</v>
      </c>
      <c r="E50" s="22">
        <v>4.3055555555555555E-2</v>
      </c>
      <c r="F50" s="22">
        <v>1.5277777777777777E-2</v>
      </c>
      <c r="G50" s="22">
        <v>0.26458333333333334</v>
      </c>
      <c r="H50" s="24">
        <f t="shared" si="6"/>
        <v>0.56180555555555567</v>
      </c>
      <c r="I50" s="24">
        <f t="shared" si="7"/>
        <v>0.46319444444444446</v>
      </c>
      <c r="J50" s="27">
        <f t="shared" si="1"/>
        <v>0.27638888888888885</v>
      </c>
      <c r="K50" s="24">
        <f t="shared" si="2"/>
        <v>0.4201388888888889</v>
      </c>
      <c r="L50" s="24">
        <f t="shared" si="8"/>
        <v>0.33333333333333331</v>
      </c>
      <c r="M50" s="24">
        <f t="shared" si="3"/>
        <v>8.680555555555558E-2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0.89583333333333337</v>
      </c>
      <c r="D51" s="22">
        <v>0.28194444444444444</v>
      </c>
      <c r="E51" s="22">
        <v>4.3055555555555555E-2</v>
      </c>
      <c r="F51" s="22">
        <v>0</v>
      </c>
      <c r="G51" s="22">
        <v>0.19652777777777777</v>
      </c>
      <c r="H51" s="24">
        <f t="shared" si="6"/>
        <v>0.53680555555555554</v>
      </c>
      <c r="I51" s="24">
        <f t="shared" si="7"/>
        <v>0.38611111111111107</v>
      </c>
      <c r="J51" s="27">
        <f t="shared" si="1"/>
        <v>0.29166666666666663</v>
      </c>
      <c r="K51" s="24">
        <f t="shared" si="2"/>
        <v>0.3430555555555555</v>
      </c>
      <c r="L51" s="24">
        <f t="shared" si="8"/>
        <v>0</v>
      </c>
      <c r="M51" s="24">
        <f t="shared" si="3"/>
        <v>0.3430555555555555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0.89652777777777781</v>
      </c>
      <c r="D52" s="22">
        <v>0.33541666666666664</v>
      </c>
      <c r="E52" s="22">
        <v>4.1666666666666664E-2</v>
      </c>
      <c r="F52" s="22">
        <v>2.0833333333333332E-2</v>
      </c>
      <c r="G52" s="22">
        <v>0.25069444444444444</v>
      </c>
      <c r="H52" s="24">
        <f t="shared" si="6"/>
        <v>0.61458333333333337</v>
      </c>
      <c r="I52" s="24">
        <f t="shared" si="7"/>
        <v>0.43888888888888888</v>
      </c>
      <c r="J52" s="27">
        <f t="shared" si="1"/>
        <v>0.27083333333333331</v>
      </c>
      <c r="K52" s="24">
        <f t="shared" si="2"/>
        <v>0.3972222222222222</v>
      </c>
      <c r="L52" s="24">
        <f t="shared" si="8"/>
        <v>0.33333333333333331</v>
      </c>
      <c r="M52" s="24">
        <f t="shared" si="3"/>
        <v>6.3888888888888884E-2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0.89583333333333337</v>
      </c>
      <c r="D53" s="22">
        <v>0.32500000000000001</v>
      </c>
      <c r="E53" s="22">
        <v>4.1666666666666664E-2</v>
      </c>
      <c r="F53" s="22">
        <v>2.5000000000000001E-2</v>
      </c>
      <c r="G53" s="22">
        <v>0.25416666666666665</v>
      </c>
      <c r="H53" s="24">
        <f t="shared" si="6"/>
        <v>0.56041666666666679</v>
      </c>
      <c r="I53" s="24">
        <f t="shared" si="7"/>
        <v>0.4291666666666667</v>
      </c>
      <c r="J53" s="27">
        <f t="shared" si="1"/>
        <v>0.26666666666666661</v>
      </c>
      <c r="K53" s="24">
        <f t="shared" si="2"/>
        <v>0.38750000000000001</v>
      </c>
      <c r="L53" s="24">
        <f t="shared" si="8"/>
        <v>0.33333333333333331</v>
      </c>
      <c r="M53" s="24">
        <f t="shared" si="3"/>
        <v>5.4166666666666696E-2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0.89513888888888893</v>
      </c>
      <c r="D54" s="22">
        <v>0.39583333333333331</v>
      </c>
      <c r="E54" s="22">
        <v>4.2361111111111113E-2</v>
      </c>
      <c r="F54" s="22">
        <v>2.5000000000000001E-2</v>
      </c>
      <c r="G54" s="22">
        <v>0.22638888888888889</v>
      </c>
      <c r="H54" s="24">
        <f t="shared" si="6"/>
        <v>0.57013888888888897</v>
      </c>
      <c r="I54" s="24">
        <f t="shared" si="7"/>
        <v>0.50069444444444433</v>
      </c>
      <c r="J54" s="27">
        <f t="shared" si="1"/>
        <v>0.26666666666666661</v>
      </c>
      <c r="K54" s="24">
        <f t="shared" si="2"/>
        <v>0.4583333333333332</v>
      </c>
      <c r="L54" s="24">
        <f t="shared" si="8"/>
        <v>0.33333333333333331</v>
      </c>
      <c r="M54" s="24">
        <f t="shared" si="3"/>
        <v>0.12499999999999989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0.89652777777777781</v>
      </c>
      <c r="D56" s="22">
        <v>0.30694444444444446</v>
      </c>
      <c r="E56" s="22">
        <v>4.3055555555555555E-2</v>
      </c>
      <c r="F56" s="22">
        <v>1.8055555555555554E-2</v>
      </c>
      <c r="G56" s="22">
        <v>0.2048611111111111</v>
      </c>
      <c r="H56" s="24" t="str">
        <f t="shared" si="6"/>
        <v>―</v>
      </c>
      <c r="I56" s="24">
        <f t="shared" si="7"/>
        <v>0.41041666666666665</v>
      </c>
      <c r="J56" s="27">
        <f t="shared" si="1"/>
        <v>0.27361111111111108</v>
      </c>
      <c r="K56" s="24">
        <f t="shared" si="2"/>
        <v>0.36736111111111108</v>
      </c>
      <c r="L56" s="24">
        <f t="shared" si="8"/>
        <v>0.33333333333333331</v>
      </c>
      <c r="M56" s="24">
        <f t="shared" si="3"/>
        <v>3.4027777777777768E-2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0.89583333333333337</v>
      </c>
      <c r="D57" s="22">
        <v>0.33888888888888891</v>
      </c>
      <c r="E57" s="22">
        <v>4.1666666666666664E-2</v>
      </c>
      <c r="F57" s="22">
        <v>1.3888888888888888E-2</v>
      </c>
      <c r="G57" s="22">
        <v>0.23958333333333334</v>
      </c>
      <c r="H57" s="24">
        <f t="shared" si="6"/>
        <v>0.58888888888888891</v>
      </c>
      <c r="I57" s="24">
        <f t="shared" si="7"/>
        <v>0.44305555555555554</v>
      </c>
      <c r="J57" s="27">
        <f t="shared" si="1"/>
        <v>0.27777777777777773</v>
      </c>
      <c r="K57" s="24">
        <f t="shared" si="2"/>
        <v>0.40138888888888885</v>
      </c>
      <c r="L57" s="24">
        <f t="shared" si="8"/>
        <v>0.33333333333333331</v>
      </c>
      <c r="M57" s="24">
        <f t="shared" si="3"/>
        <v>6.8055555555555536E-2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0.89652777777777781</v>
      </c>
      <c r="D58" s="22">
        <v>0.33750000000000002</v>
      </c>
      <c r="E58" s="22">
        <v>4.8611111111111112E-2</v>
      </c>
      <c r="F58" s="22">
        <v>5.5555555555555558E-3</v>
      </c>
      <c r="G58" s="22">
        <v>0.24236111111111111</v>
      </c>
      <c r="H58" s="24">
        <f t="shared" si="6"/>
        <v>0.55763888888888891</v>
      </c>
      <c r="I58" s="24">
        <f t="shared" si="7"/>
        <v>0.44097222222222221</v>
      </c>
      <c r="J58" s="27">
        <f t="shared" si="1"/>
        <v>0.28611111111111109</v>
      </c>
      <c r="K58" s="24">
        <f t="shared" si="2"/>
        <v>0.3923611111111111</v>
      </c>
      <c r="L58" s="24">
        <f t="shared" si="8"/>
        <v>0</v>
      </c>
      <c r="M58" s="24">
        <f t="shared" si="3"/>
        <v>0.3923611111111111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0.89583333333333337</v>
      </c>
      <c r="D59" s="22">
        <v>0.37291666666666667</v>
      </c>
      <c r="E59" s="22">
        <v>4.3749999999999997E-2</v>
      </c>
      <c r="F59" s="22">
        <v>1.3888888888888889E-3</v>
      </c>
      <c r="G59" s="22">
        <v>0.2722222222222222</v>
      </c>
      <c r="H59" s="24">
        <f t="shared" si="6"/>
        <v>0.55833333333333335</v>
      </c>
      <c r="I59" s="24">
        <f t="shared" si="7"/>
        <v>0.4770833333333333</v>
      </c>
      <c r="J59" s="27">
        <f t="shared" si="1"/>
        <v>0.29027777777777775</v>
      </c>
      <c r="K59" s="24">
        <f t="shared" si="2"/>
        <v>0.43333333333333329</v>
      </c>
      <c r="L59" s="24">
        <f t="shared" si="8"/>
        <v>0.33333333333333331</v>
      </c>
      <c r="M59" s="24">
        <f t="shared" si="3"/>
        <v>9.9999999999999978E-2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0.89583333333333337</v>
      </c>
      <c r="D60" s="22">
        <v>0.35347222222222224</v>
      </c>
      <c r="E60" s="22">
        <v>4.1666666666666664E-2</v>
      </c>
      <c r="F60" s="22">
        <v>0</v>
      </c>
      <c r="G60" s="22">
        <v>0.2638888888888889</v>
      </c>
      <c r="H60" s="24">
        <f t="shared" si="6"/>
        <v>0.5229166666666667</v>
      </c>
      <c r="I60" s="24">
        <f t="shared" si="7"/>
        <v>0.45763888888888893</v>
      </c>
      <c r="J60" s="27">
        <f t="shared" si="1"/>
        <v>0.29166666666666663</v>
      </c>
      <c r="K60" s="24">
        <f t="shared" si="2"/>
        <v>0.41597222222222224</v>
      </c>
      <c r="L60" s="24">
        <f t="shared" si="8"/>
        <v>0.33333333333333331</v>
      </c>
      <c r="M60" s="24">
        <f t="shared" si="3"/>
        <v>8.2638888888888928E-2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0.89583333333333337</v>
      </c>
      <c r="D61" s="22">
        <v>0.35972222222222222</v>
      </c>
      <c r="E61" s="22">
        <v>4.1666666666666664E-2</v>
      </c>
      <c r="F61" s="22">
        <v>0</v>
      </c>
      <c r="G61" s="22">
        <v>0.23749999999999999</v>
      </c>
      <c r="H61" s="24">
        <f t="shared" si="6"/>
        <v>0.54236111111111107</v>
      </c>
      <c r="I61" s="24">
        <f t="shared" si="7"/>
        <v>0.4638888888888888</v>
      </c>
      <c r="J61" s="27">
        <f t="shared" si="1"/>
        <v>0.29166666666666663</v>
      </c>
      <c r="K61" s="24">
        <f t="shared" si="2"/>
        <v>0.42222222222222211</v>
      </c>
      <c r="L61" s="24">
        <f t="shared" si="8"/>
        <v>0.33333333333333331</v>
      </c>
      <c r="M61" s="24">
        <f t="shared" si="3"/>
        <v>8.8888888888888795E-2</v>
      </c>
      <c r="N61" s="31">
        <f t="shared" si="9"/>
        <v>2.5993055555555546</v>
      </c>
      <c r="O61" s="32">
        <f t="shared" si="4"/>
        <v>2</v>
      </c>
      <c r="P61" s="31">
        <f t="shared" si="10"/>
        <v>10.616666666666665</v>
      </c>
      <c r="Q61" s="31">
        <f>IF(A61=EOMONTH(A61,0),SUMIFS(J$3:J396,O$3:O396,O61),"")</f>
        <v>6.7951388888888884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0.89583333333333337</v>
      </c>
      <c r="D63" s="22">
        <v>0.34861111111111109</v>
      </c>
      <c r="E63" s="22">
        <v>4.1666666666666664E-2</v>
      </c>
      <c r="F63" s="22">
        <v>6.2500000000000003E-3</v>
      </c>
      <c r="G63" s="22">
        <v>0.26041666666666669</v>
      </c>
      <c r="H63" s="24" t="str">
        <f t="shared" si="6"/>
        <v>―</v>
      </c>
      <c r="I63" s="24">
        <f t="shared" si="7"/>
        <v>0.45277777777777772</v>
      </c>
      <c r="J63" s="27">
        <f t="shared" si="1"/>
        <v>0.28541666666666665</v>
      </c>
      <c r="K63" s="24">
        <f t="shared" si="2"/>
        <v>0.41111111111111104</v>
      </c>
      <c r="L63" s="24">
        <f t="shared" si="8"/>
        <v>0.33333333333333331</v>
      </c>
      <c r="M63" s="24">
        <f t="shared" si="3"/>
        <v>7.7777777777777724E-2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0.89583333333333337</v>
      </c>
      <c r="D64" s="22">
        <v>0.30625000000000002</v>
      </c>
      <c r="E64" s="22">
        <v>4.1666666666666664E-2</v>
      </c>
      <c r="F64" s="22">
        <v>4.1666666666666664E-2</v>
      </c>
      <c r="G64" s="22">
        <v>0.24305555555555555</v>
      </c>
      <c r="H64" s="24">
        <f t="shared" si="6"/>
        <v>0.54722222222222228</v>
      </c>
      <c r="I64" s="24">
        <f t="shared" si="7"/>
        <v>0.41041666666666665</v>
      </c>
      <c r="J64" s="27">
        <f t="shared" si="1"/>
        <v>0.24999999999999997</v>
      </c>
      <c r="K64" s="24">
        <f t="shared" si="2"/>
        <v>0.36874999999999997</v>
      </c>
      <c r="L64" s="24">
        <f t="shared" si="8"/>
        <v>0.33333333333333331</v>
      </c>
      <c r="M64" s="24">
        <f t="shared" si="3"/>
        <v>3.5416666666666652E-2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0.89652777777777781</v>
      </c>
      <c r="D65" s="22">
        <v>0.3888888888888889</v>
      </c>
      <c r="E65" s="22">
        <v>4.2361111111111113E-2</v>
      </c>
      <c r="F65" s="22">
        <v>1.2500000000000001E-2</v>
      </c>
      <c r="G65" s="22">
        <v>0.30138888888888887</v>
      </c>
      <c r="H65" s="24">
        <f t="shared" si="6"/>
        <v>0.59027777777777779</v>
      </c>
      <c r="I65" s="24">
        <f t="shared" si="7"/>
        <v>0.49236111111111103</v>
      </c>
      <c r="J65" s="27">
        <f t="shared" si="1"/>
        <v>0.27916666666666662</v>
      </c>
      <c r="K65" s="24">
        <f t="shared" si="2"/>
        <v>0.4499999999999999</v>
      </c>
      <c r="L65" s="24">
        <f t="shared" si="8"/>
        <v>0</v>
      </c>
      <c r="M65" s="24">
        <f t="shared" si="3"/>
        <v>0.4499999999999999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0.89583333333333337</v>
      </c>
      <c r="D66" s="22">
        <v>0.34930555555555554</v>
      </c>
      <c r="E66" s="22">
        <v>4.3055555555555555E-2</v>
      </c>
      <c r="F66" s="22">
        <v>0</v>
      </c>
      <c r="G66" s="22">
        <v>0.25277777777777777</v>
      </c>
      <c r="H66" s="24">
        <f t="shared" si="6"/>
        <v>0.50694444444444442</v>
      </c>
      <c r="I66" s="24">
        <f t="shared" si="7"/>
        <v>0.45347222222222217</v>
      </c>
      <c r="J66" s="27">
        <f t="shared" si="1"/>
        <v>0.29166666666666663</v>
      </c>
      <c r="K66" s="24">
        <f t="shared" si="2"/>
        <v>0.4104166666666666</v>
      </c>
      <c r="L66" s="24">
        <f t="shared" si="8"/>
        <v>0.33333333333333331</v>
      </c>
      <c r="M66" s="24">
        <f t="shared" si="3"/>
        <v>7.7083333333333282E-2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0.89513888888888893</v>
      </c>
      <c r="D67" s="22">
        <v>0.35555555555555557</v>
      </c>
      <c r="E67" s="22">
        <v>4.1666666666666664E-2</v>
      </c>
      <c r="F67" s="22">
        <v>0</v>
      </c>
      <c r="G67" s="22">
        <v>0.25486111111111109</v>
      </c>
      <c r="H67" s="24">
        <f t="shared" si="6"/>
        <v>0.54583333333333339</v>
      </c>
      <c r="I67" s="24">
        <f t="shared" si="7"/>
        <v>0.4604166666666667</v>
      </c>
      <c r="J67" s="27">
        <f t="shared" si="1"/>
        <v>0.29166666666666663</v>
      </c>
      <c r="K67" s="24">
        <f t="shared" si="2"/>
        <v>0.41875000000000001</v>
      </c>
      <c r="L67" s="24">
        <f t="shared" si="8"/>
        <v>0.33333333333333331</v>
      </c>
      <c r="M67" s="24">
        <f t="shared" si="3"/>
        <v>8.5416666666666696E-2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0.89513888888888893</v>
      </c>
      <c r="D68" s="22">
        <v>0.38124999999999998</v>
      </c>
      <c r="E68" s="22">
        <v>4.1666666666666664E-2</v>
      </c>
      <c r="F68" s="22">
        <v>0</v>
      </c>
      <c r="G68" s="22">
        <v>0.23472222222222222</v>
      </c>
      <c r="H68" s="24">
        <f t="shared" si="6"/>
        <v>0.5395833333333333</v>
      </c>
      <c r="I68" s="24">
        <f t="shared" si="7"/>
        <v>0.48611111111111105</v>
      </c>
      <c r="J68" s="27">
        <f t="shared" ref="J68:J131" si="12">IF(C68="","",IF(COUNT(C68:D68)&lt;2,"",MAX(0,MIN("5:00",(D68&lt;C68)+D68)-C68)+MAX(0,MIN((D68&lt;C68)+D68,"29:00")-MAX(C68,"22:00")))-F68)</f>
        <v>0.29166666666666663</v>
      </c>
      <c r="K68" s="24">
        <f t="shared" ref="K68:K131" si="13">IF(C68="","",I68-E68)</f>
        <v>0.44444444444444436</v>
      </c>
      <c r="L68" s="24">
        <f t="shared" si="8"/>
        <v>0.33333333333333331</v>
      </c>
      <c r="M68" s="24">
        <f t="shared" ref="M68:M131" si="14">IF(K68="","",MAX(K68-L68,0))</f>
        <v>0.11111111111111105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0.89583333333333337</v>
      </c>
      <c r="D70" s="22">
        <v>0.34305555555555556</v>
      </c>
      <c r="E70" s="22">
        <v>4.1666666666666664E-2</v>
      </c>
      <c r="F70" s="22">
        <v>0</v>
      </c>
      <c r="G70" s="22">
        <v>0.24583333333333332</v>
      </c>
      <c r="H70" s="24" t="str">
        <f t="shared" si="17"/>
        <v>―</v>
      </c>
      <c r="I70" s="24">
        <f t="shared" si="18"/>
        <v>0.44722222222222219</v>
      </c>
      <c r="J70" s="27">
        <f t="shared" si="12"/>
        <v>0.29166666666666663</v>
      </c>
      <c r="K70" s="24">
        <f t="shared" si="13"/>
        <v>0.4055555555555555</v>
      </c>
      <c r="L70" s="24">
        <f t="shared" si="8"/>
        <v>0.33333333333333331</v>
      </c>
      <c r="M70" s="24">
        <f t="shared" si="14"/>
        <v>7.2222222222222188E-2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0.89722222222222225</v>
      </c>
      <c r="D71" s="22">
        <v>0.35833333333333334</v>
      </c>
      <c r="E71" s="22">
        <v>4.1666666666666664E-2</v>
      </c>
      <c r="F71" s="22">
        <v>2.2222222222222223E-2</v>
      </c>
      <c r="G71" s="22">
        <v>0.24722222222222223</v>
      </c>
      <c r="H71" s="24">
        <f t="shared" si="17"/>
        <v>0.5541666666666667</v>
      </c>
      <c r="I71" s="24">
        <f t="shared" si="18"/>
        <v>0.46111111111111103</v>
      </c>
      <c r="J71" s="27">
        <f t="shared" si="12"/>
        <v>0.26944444444444443</v>
      </c>
      <c r="K71" s="24">
        <f t="shared" si="13"/>
        <v>0.41944444444444434</v>
      </c>
      <c r="L71" s="24">
        <f t="shared" si="8"/>
        <v>0.33333333333333331</v>
      </c>
      <c r="M71" s="24">
        <f t="shared" si="14"/>
        <v>8.6111111111111027E-2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0.89652777777777781</v>
      </c>
      <c r="D72" s="22">
        <v>0.36736111111111114</v>
      </c>
      <c r="E72" s="22">
        <v>4.583333333333333E-2</v>
      </c>
      <c r="F72" s="22">
        <v>0</v>
      </c>
      <c r="G72" s="22">
        <v>0.25347222222222221</v>
      </c>
      <c r="H72" s="24">
        <f t="shared" si="17"/>
        <v>0.53819444444444442</v>
      </c>
      <c r="I72" s="24">
        <f t="shared" si="18"/>
        <v>0.47083333333333333</v>
      </c>
      <c r="J72" s="27">
        <f t="shared" si="12"/>
        <v>0.29166666666666663</v>
      </c>
      <c r="K72" s="24">
        <f t="shared" si="13"/>
        <v>0.42499999999999999</v>
      </c>
      <c r="L72" s="24">
        <f t="shared" si="8"/>
        <v>0</v>
      </c>
      <c r="M72" s="24">
        <f t="shared" si="14"/>
        <v>0.42499999999999999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0.89652777777777781</v>
      </c>
      <c r="D73" s="22">
        <v>0.36319444444444443</v>
      </c>
      <c r="E73" s="22">
        <v>4.6527777777777779E-2</v>
      </c>
      <c r="F73" s="22">
        <v>0</v>
      </c>
      <c r="G73" s="22">
        <v>0.24374999999999999</v>
      </c>
      <c r="H73" s="24">
        <f t="shared" si="17"/>
        <v>0.52916666666666667</v>
      </c>
      <c r="I73" s="24">
        <f t="shared" si="18"/>
        <v>0.46666666666666656</v>
      </c>
      <c r="J73" s="27">
        <f t="shared" si="12"/>
        <v>0.29166666666666663</v>
      </c>
      <c r="K73" s="24">
        <f t="shared" si="13"/>
        <v>0.42013888888888878</v>
      </c>
      <c r="L73" s="24">
        <f t="shared" si="8"/>
        <v>0.33333333333333331</v>
      </c>
      <c r="M73" s="24">
        <f t="shared" si="14"/>
        <v>8.6805555555555469E-2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0.89652777777777781</v>
      </c>
      <c r="D74" s="22">
        <v>0.3576388888888889</v>
      </c>
      <c r="E74" s="22">
        <v>4.1666666666666664E-2</v>
      </c>
      <c r="F74" s="22">
        <v>0</v>
      </c>
      <c r="G74" s="22">
        <v>0.28888888888888886</v>
      </c>
      <c r="H74" s="24">
        <f t="shared" si="17"/>
        <v>0.53333333333333344</v>
      </c>
      <c r="I74" s="24">
        <f t="shared" si="18"/>
        <v>0.46111111111111103</v>
      </c>
      <c r="J74" s="27">
        <f t="shared" si="12"/>
        <v>0.29166666666666663</v>
      </c>
      <c r="K74" s="24">
        <f t="shared" si="13"/>
        <v>0.41944444444444434</v>
      </c>
      <c r="L74" s="24">
        <f t="shared" si="8"/>
        <v>0.33333333333333331</v>
      </c>
      <c r="M74" s="24">
        <f t="shared" si="14"/>
        <v>8.6111111111111027E-2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0.89513888888888893</v>
      </c>
      <c r="D75" s="22">
        <v>0.40069444444444446</v>
      </c>
      <c r="E75" s="22">
        <v>4.1666666666666664E-2</v>
      </c>
      <c r="F75" s="22">
        <v>0</v>
      </c>
      <c r="G75" s="22">
        <v>0.23680555555555555</v>
      </c>
      <c r="H75" s="24">
        <f t="shared" si="17"/>
        <v>0.53750000000000009</v>
      </c>
      <c r="I75" s="24">
        <f t="shared" si="18"/>
        <v>0.50555555555555554</v>
      </c>
      <c r="J75" s="27">
        <f t="shared" si="12"/>
        <v>0.29166666666666663</v>
      </c>
      <c r="K75" s="24">
        <f t="shared" si="13"/>
        <v>0.46388888888888885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0.13055555555555554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0.89652777777777781</v>
      </c>
      <c r="D77" s="22">
        <v>0.30625000000000002</v>
      </c>
      <c r="E77" s="22">
        <v>4.1666666666666664E-2</v>
      </c>
      <c r="F77" s="22">
        <v>4.1666666666666664E-2</v>
      </c>
      <c r="G77" s="22">
        <v>0.25486111111111109</v>
      </c>
      <c r="H77" s="24" t="str">
        <f t="shared" si="17"/>
        <v>―</v>
      </c>
      <c r="I77" s="24">
        <f t="shared" si="18"/>
        <v>0.40972222222222221</v>
      </c>
      <c r="J77" s="27">
        <f t="shared" si="12"/>
        <v>0.24999999999999997</v>
      </c>
      <c r="K77" s="24">
        <f t="shared" si="13"/>
        <v>0.36805555555555552</v>
      </c>
      <c r="L77" s="24">
        <f t="shared" si="19"/>
        <v>0.33333333333333331</v>
      </c>
      <c r="M77" s="24">
        <f t="shared" si="14"/>
        <v>3.472222222222221E-2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0.8930555555555556</v>
      </c>
      <c r="D81" s="22">
        <v>0.35972222222222222</v>
      </c>
      <c r="E81" s="22">
        <v>4.1666666666666664E-2</v>
      </c>
      <c r="F81" s="22">
        <v>4.8611111111111112E-3</v>
      </c>
      <c r="G81" s="22">
        <v>0.26527777777777778</v>
      </c>
      <c r="H81" s="24" t="str">
        <f t="shared" si="17"/>
        <v>―</v>
      </c>
      <c r="I81" s="24">
        <f t="shared" si="18"/>
        <v>0.46666666666666656</v>
      </c>
      <c r="J81" s="27">
        <f t="shared" si="12"/>
        <v>0.28680555555555554</v>
      </c>
      <c r="K81" s="24">
        <f t="shared" si="13"/>
        <v>0.42499999999999988</v>
      </c>
      <c r="L81" s="24">
        <f t="shared" si="19"/>
        <v>0.33333333333333331</v>
      </c>
      <c r="M81" s="24">
        <f t="shared" si="14"/>
        <v>9.1666666666666563E-2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0.89583333333333337</v>
      </c>
      <c r="D82" s="22">
        <v>0.3659722222222222</v>
      </c>
      <c r="E82" s="22">
        <v>4.2361111111111113E-2</v>
      </c>
      <c r="F82" s="22">
        <v>0</v>
      </c>
      <c r="G82" s="22">
        <v>0.26458333333333334</v>
      </c>
      <c r="H82" s="24">
        <f t="shared" si="17"/>
        <v>0.5361111111111112</v>
      </c>
      <c r="I82" s="24">
        <f t="shared" si="18"/>
        <v>0.47013888888888888</v>
      </c>
      <c r="J82" s="27">
        <f t="shared" si="12"/>
        <v>0.29166666666666663</v>
      </c>
      <c r="K82" s="24">
        <f t="shared" si="13"/>
        <v>0.42777777777777776</v>
      </c>
      <c r="L82" s="24">
        <f t="shared" si="19"/>
        <v>0.33333333333333331</v>
      </c>
      <c r="M82" s="24">
        <f t="shared" si="14"/>
        <v>9.4444444444444442E-2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0.89513888888888893</v>
      </c>
      <c r="D83" s="22">
        <v>0.34930555555555554</v>
      </c>
      <c r="E83" s="22">
        <v>4.1666666666666664E-2</v>
      </c>
      <c r="F83" s="22">
        <v>0</v>
      </c>
      <c r="G83" s="22">
        <v>0.25833333333333336</v>
      </c>
      <c r="H83" s="24">
        <f t="shared" si="17"/>
        <v>0.52916666666666679</v>
      </c>
      <c r="I83" s="24">
        <f t="shared" si="18"/>
        <v>0.45416666666666661</v>
      </c>
      <c r="J83" s="27">
        <f t="shared" si="12"/>
        <v>0.29166666666666663</v>
      </c>
      <c r="K83" s="24">
        <f t="shared" si="13"/>
        <v>0.41249999999999992</v>
      </c>
      <c r="L83" s="24">
        <f t="shared" si="19"/>
        <v>0.33333333333333331</v>
      </c>
      <c r="M83" s="24">
        <f t="shared" si="14"/>
        <v>7.9166666666666607E-2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0.89583333333333337</v>
      </c>
      <c r="D84" s="22">
        <v>0.36180555555555555</v>
      </c>
      <c r="E84" s="22">
        <v>4.3749999999999997E-2</v>
      </c>
      <c r="F84" s="22">
        <v>0</v>
      </c>
      <c r="G84" s="22">
        <v>0.28958333333333336</v>
      </c>
      <c r="H84" s="24">
        <f t="shared" si="17"/>
        <v>0.54652777777777783</v>
      </c>
      <c r="I84" s="24">
        <f t="shared" si="18"/>
        <v>0.46597222222222223</v>
      </c>
      <c r="J84" s="27">
        <f t="shared" si="12"/>
        <v>0.29166666666666663</v>
      </c>
      <c r="K84" s="24">
        <f t="shared" si="13"/>
        <v>0.42222222222222222</v>
      </c>
      <c r="L84" s="24">
        <f t="shared" si="19"/>
        <v>0.33333333333333331</v>
      </c>
      <c r="M84" s="24">
        <f t="shared" si="14"/>
        <v>8.8888888888888906E-2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0.89652777777777781</v>
      </c>
      <c r="D85" s="22">
        <v>0.39166666666666666</v>
      </c>
      <c r="E85" s="22">
        <v>4.1666666666666664E-2</v>
      </c>
      <c r="F85" s="22">
        <v>0</v>
      </c>
      <c r="G85" s="22">
        <v>0.28888888888888886</v>
      </c>
      <c r="H85" s="24">
        <f t="shared" si="17"/>
        <v>0.53472222222222232</v>
      </c>
      <c r="I85" s="24">
        <f t="shared" si="18"/>
        <v>0.4951388888888888</v>
      </c>
      <c r="J85" s="27">
        <f t="shared" si="12"/>
        <v>0.29166666666666663</v>
      </c>
      <c r="K85" s="24">
        <f t="shared" si="13"/>
        <v>0.45347222222222211</v>
      </c>
      <c r="L85" s="24">
        <f t="shared" si="19"/>
        <v>0.33333333333333331</v>
      </c>
      <c r="M85" s="24">
        <f t="shared" si="14"/>
        <v>0.1201388888888888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0.89930555555555558</v>
      </c>
      <c r="D86" s="22">
        <v>0.35972222222222222</v>
      </c>
      <c r="E86" s="22">
        <v>4.1666666666666664E-2</v>
      </c>
      <c r="F86" s="22">
        <v>1.3888888888888889E-3</v>
      </c>
      <c r="G86" s="22">
        <v>0.28958333333333336</v>
      </c>
      <c r="H86" s="24">
        <f t="shared" si="17"/>
        <v>0.50763888888888897</v>
      </c>
      <c r="I86" s="24">
        <f t="shared" si="18"/>
        <v>0.4604166666666667</v>
      </c>
      <c r="J86" s="27">
        <f t="shared" si="12"/>
        <v>0.29027777777777775</v>
      </c>
      <c r="K86" s="24">
        <f t="shared" si="13"/>
        <v>0.41875000000000001</v>
      </c>
      <c r="L86" s="24">
        <f t="shared" si="19"/>
        <v>0</v>
      </c>
      <c r="M86" s="24">
        <f t="shared" si="14"/>
        <v>0.41875000000000001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0.89583333333333337</v>
      </c>
      <c r="D87" s="22">
        <v>0.35972222222222222</v>
      </c>
      <c r="E87" s="22">
        <v>4.6527777777777779E-2</v>
      </c>
      <c r="F87" s="22">
        <v>6.2500000000000003E-3</v>
      </c>
      <c r="G87" s="22">
        <v>0.27152777777777776</v>
      </c>
      <c r="H87" s="24">
        <f t="shared" si="17"/>
        <v>0.5361111111111112</v>
      </c>
      <c r="I87" s="24">
        <f t="shared" si="18"/>
        <v>0.4638888888888888</v>
      </c>
      <c r="J87" s="27">
        <f t="shared" si="12"/>
        <v>0.28541666666666665</v>
      </c>
      <c r="K87" s="24">
        <f t="shared" si="13"/>
        <v>0.41736111111111102</v>
      </c>
      <c r="L87" s="24">
        <f t="shared" si="19"/>
        <v>0.33333333333333331</v>
      </c>
      <c r="M87" s="24">
        <f t="shared" si="14"/>
        <v>8.4027777777777701E-2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0.89375000000000004</v>
      </c>
      <c r="D88" s="22">
        <v>0.27361111111111114</v>
      </c>
      <c r="E88" s="22">
        <v>4.1666666666666664E-2</v>
      </c>
      <c r="F88" s="22">
        <v>2.361111111111111E-2</v>
      </c>
      <c r="G88" s="22">
        <v>0.21249999999999999</v>
      </c>
      <c r="H88" s="24">
        <f t="shared" si="17"/>
        <v>0.53402777777777777</v>
      </c>
      <c r="I88" s="24">
        <f t="shared" si="18"/>
        <v>0.37986111111111109</v>
      </c>
      <c r="J88" s="27">
        <f t="shared" si="12"/>
        <v>0.26805555555555549</v>
      </c>
      <c r="K88" s="24">
        <f t="shared" si="13"/>
        <v>0.33819444444444441</v>
      </c>
      <c r="L88" s="24">
        <f t="shared" si="19"/>
        <v>0.33333333333333331</v>
      </c>
      <c r="M88" s="24">
        <f t="shared" si="14"/>
        <v>4.8611111111110938E-3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0.89027777777777772</v>
      </c>
      <c r="D89" s="22">
        <v>0.36180555555555555</v>
      </c>
      <c r="E89" s="22">
        <v>4.2361111111111113E-2</v>
      </c>
      <c r="F89" s="22">
        <v>0</v>
      </c>
      <c r="G89" s="22">
        <v>0.26111111111111113</v>
      </c>
      <c r="H89" s="24">
        <f t="shared" si="17"/>
        <v>0.61666666666666659</v>
      </c>
      <c r="I89" s="24">
        <f t="shared" si="18"/>
        <v>0.47152777777777777</v>
      </c>
      <c r="J89" s="27">
        <f t="shared" si="12"/>
        <v>0.29166666666666663</v>
      </c>
      <c r="K89" s="24">
        <f t="shared" si="13"/>
        <v>0.42916666666666664</v>
      </c>
      <c r="L89" s="24">
        <f t="shared" si="19"/>
        <v>0.33333333333333331</v>
      </c>
      <c r="M89" s="24">
        <f t="shared" si="14"/>
        <v>9.5833333333333326E-2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0.89652777777777781</v>
      </c>
      <c r="D91" s="22">
        <v>0.39652777777777776</v>
      </c>
      <c r="E91" s="22">
        <v>4.1666666666666664E-2</v>
      </c>
      <c r="F91" s="22">
        <v>0</v>
      </c>
      <c r="G91" s="22">
        <v>0.28749999999999998</v>
      </c>
      <c r="H91" s="24" t="str">
        <f t="shared" si="17"/>
        <v>―</v>
      </c>
      <c r="I91" s="24">
        <f t="shared" si="18"/>
        <v>0.5</v>
      </c>
      <c r="J91" s="27">
        <f t="shared" si="12"/>
        <v>0.29166666666666663</v>
      </c>
      <c r="K91" s="24">
        <f t="shared" si="13"/>
        <v>0.45833333333333331</v>
      </c>
      <c r="L91" s="24">
        <f t="shared" si="19"/>
        <v>0.33333333333333331</v>
      </c>
      <c r="M91" s="24">
        <f t="shared" si="14"/>
        <v>0.125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0.89652777777777781</v>
      </c>
      <c r="D92" s="22">
        <v>0.35</v>
      </c>
      <c r="E92" s="22">
        <v>4.1666666666666664E-2</v>
      </c>
      <c r="F92" s="22">
        <v>6.9444444444444447E-4</v>
      </c>
      <c r="G92" s="22">
        <v>0.27013888888888887</v>
      </c>
      <c r="H92" s="24">
        <f t="shared" si="17"/>
        <v>0.5</v>
      </c>
      <c r="I92" s="24">
        <f t="shared" si="18"/>
        <v>0.45347222222222217</v>
      </c>
      <c r="J92" s="27">
        <f t="shared" si="12"/>
        <v>0.29097222222222219</v>
      </c>
      <c r="K92" s="24">
        <f t="shared" si="13"/>
        <v>0.41180555555555548</v>
      </c>
      <c r="L92" s="24">
        <f t="shared" si="19"/>
        <v>0.33333333333333331</v>
      </c>
      <c r="M92" s="24">
        <f t="shared" si="14"/>
        <v>7.8472222222222165E-2</v>
      </c>
      <c r="N92" s="31">
        <f t="shared" si="9"/>
        <v>3.0395833333333324</v>
      </c>
      <c r="O92" s="32">
        <f t="shared" si="15"/>
        <v>3</v>
      </c>
      <c r="P92" s="31">
        <f t="shared" si="10"/>
        <v>11.059027777777779</v>
      </c>
      <c r="Q92" s="31">
        <f>IF(A92=EOMONTH(A92,0),SUMIFS(J$3:J427,O$3:O427,O92),"")</f>
        <v>6.8388888888888886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0.89583333333333337</v>
      </c>
      <c r="D93" s="22">
        <v>0.34027777777777779</v>
      </c>
      <c r="E93" s="22">
        <v>3.2638888888888891E-2</v>
      </c>
      <c r="F93" s="22"/>
      <c r="G93" s="22">
        <v>0.26805555555555555</v>
      </c>
      <c r="H93" s="24">
        <f t="shared" si="17"/>
        <v>0.54583333333333339</v>
      </c>
      <c r="I93" s="24">
        <f t="shared" si="18"/>
        <v>0.44444444444444442</v>
      </c>
      <c r="J93" s="27">
        <f t="shared" si="12"/>
        <v>0.29166666666666663</v>
      </c>
      <c r="K93" s="24">
        <f t="shared" si="13"/>
        <v>0.41180555555555554</v>
      </c>
      <c r="L93" s="24">
        <f t="shared" si="19"/>
        <v>0</v>
      </c>
      <c r="M93" s="24">
        <f t="shared" si="14"/>
        <v>0.41180555555555554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0.41180555555555554</v>
      </c>
      <c r="O122" s="32">
        <f t="shared" si="15"/>
        <v>4</v>
      </c>
      <c r="P122" s="31">
        <f t="shared" si="21"/>
        <v>0.44444444444444442</v>
      </c>
      <c r="Q122" s="31">
        <f>IF(A122=EOMONTH(A122,0),SUMIFS(J$3:J457,O$3:O457,O122),"")</f>
        <v>0.29166666666666663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3F59-9E46-B24C-9ABC-B48A687AB521}">
  <dimension ref="A1:AH491"/>
  <sheetViews>
    <sheetView showRowColHeaders="0" topLeftCell="A2" zoomScaleNormal="100" workbookViewId="0">
      <pane xSplit="2" ySplit="1" topLeftCell="C60" activePane="bottomRight" state="frozen"/>
      <selection activeCell="A2" sqref="A2"/>
      <selection pane="topRight" activeCell="C2" sqref="C2"/>
      <selection pane="bottomLeft" activeCell="A3" sqref="A3"/>
      <selection pane="bottomRight" activeCell="J75" sqref="J7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30.675694444444442</v>
      </c>
      <c r="T2" s="45" t="s">
        <v>20</v>
      </c>
      <c r="U2" s="44">
        <f>SUM(M3:M367)</f>
        <v>6.6194444444444436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0.96597222222222223</v>
      </c>
      <c r="D7" s="34">
        <v>0.37152777777777779</v>
      </c>
      <c r="E7" s="33">
        <v>4.1666666666666664E-2</v>
      </c>
      <c r="F7" s="33">
        <v>2.7777777777777776E-2</v>
      </c>
      <c r="G7" s="33">
        <v>0.23541666666666666</v>
      </c>
      <c r="H7" s="24" t="str">
        <f t="shared" si="6"/>
        <v>―</v>
      </c>
      <c r="I7" s="24">
        <f t="shared" si="7"/>
        <v>0.40555555555555556</v>
      </c>
      <c r="J7" s="27">
        <f t="shared" si="1"/>
        <v>0.21458333333333324</v>
      </c>
      <c r="K7" s="24">
        <f t="shared" si="2"/>
        <v>0.36388888888888887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3.0555555555555558E-2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0.96597222222222223</v>
      </c>
      <c r="D8" s="33">
        <v>0.36944444444444446</v>
      </c>
      <c r="E8" s="33">
        <v>4.1666666666666664E-2</v>
      </c>
      <c r="F8" s="33">
        <v>2.7777777777777776E-2</v>
      </c>
      <c r="G8" s="33">
        <v>0.23125000000000001</v>
      </c>
      <c r="H8" s="24">
        <f t="shared" si="6"/>
        <v>0.59444444444444444</v>
      </c>
      <c r="I8" s="24">
        <f t="shared" si="7"/>
        <v>0.40347222222222223</v>
      </c>
      <c r="J8" s="27">
        <f t="shared" si="1"/>
        <v>0.21458333333333324</v>
      </c>
      <c r="K8" s="24">
        <f t="shared" si="2"/>
        <v>0.36180555555555555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2.8472222222222232E-2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0.96527777777777779</v>
      </c>
      <c r="D9" s="33">
        <v>0.35555555555555557</v>
      </c>
      <c r="E9" s="33">
        <v>4.1666666666666664E-2</v>
      </c>
      <c r="F9" s="33">
        <v>3.4722222222222224E-2</v>
      </c>
      <c r="G9" s="33">
        <v>0.2361111111111111</v>
      </c>
      <c r="H9" s="24">
        <f t="shared" si="6"/>
        <v>0.59583333333333333</v>
      </c>
      <c r="I9" s="24">
        <f t="shared" si="7"/>
        <v>0.39027777777777772</v>
      </c>
      <c r="J9" s="27">
        <f t="shared" si="1"/>
        <v>0.20833333333333326</v>
      </c>
      <c r="K9" s="24">
        <f t="shared" si="2"/>
        <v>0.34861111111111104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1.5277777777777724E-2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0.96527777777777779</v>
      </c>
      <c r="D10" s="33">
        <v>0.40625</v>
      </c>
      <c r="E10" s="33">
        <v>4.1666666666666664E-2</v>
      </c>
      <c r="F10" s="33">
        <v>2.7777777777777776E-2</v>
      </c>
      <c r="G10" s="33">
        <v>0.24236111111111111</v>
      </c>
      <c r="H10" s="24">
        <f t="shared" si="6"/>
        <v>0.60972222222222228</v>
      </c>
      <c r="I10" s="24">
        <f t="shared" si="7"/>
        <v>0.44097222222222221</v>
      </c>
      <c r="J10" s="27">
        <f t="shared" si="1"/>
        <v>0.21527777777777768</v>
      </c>
      <c r="K10" s="24">
        <f t="shared" si="2"/>
        <v>0.39930555555555552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6.597222222222221E-2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0.96597222222222223</v>
      </c>
      <c r="D11" s="34">
        <v>0.38333333333333336</v>
      </c>
      <c r="E11" s="33">
        <v>4.8611111111111112E-2</v>
      </c>
      <c r="F11" s="33">
        <v>3.4722222222222224E-2</v>
      </c>
      <c r="G11" s="33">
        <v>0.23472222222222222</v>
      </c>
      <c r="H11" s="24">
        <f t="shared" si="6"/>
        <v>0.55972222222222223</v>
      </c>
      <c r="I11" s="24">
        <f t="shared" si="7"/>
        <v>0.41736111111111107</v>
      </c>
      <c r="J11" s="27">
        <f t="shared" si="1"/>
        <v>0.20763888888888882</v>
      </c>
      <c r="K11" s="24">
        <f t="shared" si="2"/>
        <v>0.36874999999999997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3.5416666666666652E-2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0.96597222222222223</v>
      </c>
      <c r="D12" s="33">
        <v>0.36666666666666664</v>
      </c>
      <c r="E12" s="33">
        <v>4.1666666666666664E-2</v>
      </c>
      <c r="F12" s="33">
        <v>2.7777777777777776E-2</v>
      </c>
      <c r="G12" s="33">
        <v>0.2326388888888889</v>
      </c>
      <c r="H12" s="24">
        <f t="shared" si="6"/>
        <v>0.58263888888888893</v>
      </c>
      <c r="I12" s="24">
        <f t="shared" si="7"/>
        <v>0.40069444444444446</v>
      </c>
      <c r="J12" s="27">
        <f t="shared" si="1"/>
        <v>0.21458333333333324</v>
      </c>
      <c r="K12" s="24">
        <f t="shared" si="2"/>
        <v>0.35902777777777778</v>
      </c>
      <c r="L12" s="24">
        <f t="shared" si="8"/>
        <v>0.33333333333333331</v>
      </c>
      <c r="M12" s="24">
        <f t="shared" si="3"/>
        <v>2.5694444444444464E-2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0.96527777777777779</v>
      </c>
      <c r="D14" s="34">
        <v>0.36180555555555555</v>
      </c>
      <c r="E14" s="33">
        <v>4.8611111111111112E-2</v>
      </c>
      <c r="F14" s="33">
        <v>3.4722222222222224E-2</v>
      </c>
      <c r="G14" s="33">
        <v>0.23125000000000001</v>
      </c>
      <c r="H14" s="24" t="str">
        <f t="shared" si="6"/>
        <v>―</v>
      </c>
      <c r="I14" s="24">
        <f t="shared" si="7"/>
        <v>0.39652777777777781</v>
      </c>
      <c r="J14" s="27">
        <f t="shared" si="1"/>
        <v>0.20833333333333326</v>
      </c>
      <c r="K14" s="24">
        <f t="shared" si="2"/>
        <v>0.34791666666666671</v>
      </c>
      <c r="L14" s="24">
        <f t="shared" si="8"/>
        <v>0.33333333333333331</v>
      </c>
      <c r="M14" s="24">
        <f t="shared" si="3"/>
        <v>1.4583333333333393E-2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0.96527777777777779</v>
      </c>
      <c r="D15" s="33">
        <v>0.38819444444444445</v>
      </c>
      <c r="E15" s="33">
        <v>4.1666666666666664E-2</v>
      </c>
      <c r="F15" s="33">
        <v>3.4722222222222224E-2</v>
      </c>
      <c r="G15" s="33">
        <v>0.24722222222222223</v>
      </c>
      <c r="H15" s="24">
        <f t="shared" si="6"/>
        <v>0.60347222222222219</v>
      </c>
      <c r="I15" s="24">
        <f t="shared" si="7"/>
        <v>0.42291666666666661</v>
      </c>
      <c r="J15" s="27">
        <f t="shared" si="1"/>
        <v>0.20833333333333326</v>
      </c>
      <c r="K15" s="24">
        <f t="shared" si="2"/>
        <v>0.38124999999999992</v>
      </c>
      <c r="L15" s="24">
        <f t="shared" si="8"/>
        <v>0.33333333333333331</v>
      </c>
      <c r="M15" s="24">
        <f t="shared" si="3"/>
        <v>4.7916666666666607E-2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0.96527777777777779</v>
      </c>
      <c r="D16" s="33">
        <v>0.37777777777777777</v>
      </c>
      <c r="E16" s="33">
        <v>4.1666666666666664E-2</v>
      </c>
      <c r="F16" s="33">
        <v>3.5416666666666666E-2</v>
      </c>
      <c r="G16" s="33">
        <v>0.25486111111111109</v>
      </c>
      <c r="H16" s="24">
        <f t="shared" si="6"/>
        <v>0.57708333333333339</v>
      </c>
      <c r="I16" s="24">
        <f t="shared" si="7"/>
        <v>0.41249999999999998</v>
      </c>
      <c r="J16" s="27">
        <f t="shared" si="1"/>
        <v>0.20763888888888882</v>
      </c>
      <c r="K16" s="24">
        <f t="shared" si="2"/>
        <v>0.37083333333333329</v>
      </c>
      <c r="L16" s="24">
        <f t="shared" si="8"/>
        <v>0</v>
      </c>
      <c r="M16" s="24">
        <f t="shared" si="3"/>
        <v>0.37083333333333329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0.96527777777777779</v>
      </c>
      <c r="D17" s="33">
        <v>0.3576388888888889</v>
      </c>
      <c r="E17" s="33">
        <v>4.1666666666666664E-2</v>
      </c>
      <c r="F17" s="33">
        <v>3.4722222222222224E-2</v>
      </c>
      <c r="G17" s="33">
        <v>0.23749999999999999</v>
      </c>
      <c r="H17" s="24">
        <f t="shared" si="6"/>
        <v>0.58750000000000002</v>
      </c>
      <c r="I17" s="24">
        <f t="shared" si="7"/>
        <v>0.39236111111111116</v>
      </c>
      <c r="J17" s="27">
        <f t="shared" si="1"/>
        <v>0.20833333333333326</v>
      </c>
      <c r="K17" s="24">
        <f t="shared" si="2"/>
        <v>0.35069444444444448</v>
      </c>
      <c r="L17" s="24">
        <f t="shared" si="8"/>
        <v>0.33333333333333331</v>
      </c>
      <c r="M17" s="24">
        <f t="shared" si="3"/>
        <v>1.736111111111116E-2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0.96527777777777779</v>
      </c>
      <c r="D18" s="34">
        <v>0.37152777777777779</v>
      </c>
      <c r="E18" s="33">
        <v>4.1666666666666664E-2</v>
      </c>
      <c r="F18" s="33">
        <v>3.4722222222222224E-2</v>
      </c>
      <c r="G18" s="33">
        <v>0.24166666666666667</v>
      </c>
      <c r="H18" s="24">
        <f t="shared" si="6"/>
        <v>0.60763888888888884</v>
      </c>
      <c r="I18" s="24">
        <f t="shared" si="7"/>
        <v>0.40625</v>
      </c>
      <c r="J18" s="27">
        <f t="shared" si="1"/>
        <v>0.20833333333333326</v>
      </c>
      <c r="K18" s="24">
        <f t="shared" si="2"/>
        <v>0.36458333333333331</v>
      </c>
      <c r="L18" s="24">
        <f t="shared" si="8"/>
        <v>0.33333333333333331</v>
      </c>
      <c r="M18" s="24">
        <f t="shared" si="3"/>
        <v>3.125E-2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0.96527777777777779</v>
      </c>
      <c r="D19" s="33">
        <v>0.41111111111111109</v>
      </c>
      <c r="E19" s="33">
        <v>4.1666666666666664E-2</v>
      </c>
      <c r="F19" s="33">
        <v>2.7777777777777776E-2</v>
      </c>
      <c r="G19" s="33">
        <v>0.24861111111111112</v>
      </c>
      <c r="H19" s="24">
        <f t="shared" si="6"/>
        <v>0.59375</v>
      </c>
      <c r="I19" s="24">
        <f t="shared" si="7"/>
        <v>0.4458333333333333</v>
      </c>
      <c r="J19" s="27">
        <f t="shared" si="1"/>
        <v>0.21527777777777768</v>
      </c>
      <c r="K19" s="24">
        <f t="shared" si="2"/>
        <v>0.40416666666666662</v>
      </c>
      <c r="L19" s="24">
        <f t="shared" si="8"/>
        <v>0.33333333333333331</v>
      </c>
      <c r="M19" s="24">
        <f t="shared" si="3"/>
        <v>7.0833333333333304E-2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0.96527777777777779</v>
      </c>
      <c r="D21" s="34">
        <v>0.40277777777777779</v>
      </c>
      <c r="E21" s="33">
        <v>4.1666666666666664E-2</v>
      </c>
      <c r="F21" s="33">
        <v>3.5416666666666666E-2</v>
      </c>
      <c r="G21" s="33">
        <v>0.24166666666666667</v>
      </c>
      <c r="H21" s="24" t="str">
        <f t="shared" si="6"/>
        <v>―</v>
      </c>
      <c r="I21" s="24">
        <f t="shared" si="7"/>
        <v>0.4375</v>
      </c>
      <c r="J21" s="27">
        <f t="shared" si="1"/>
        <v>0.20763888888888882</v>
      </c>
      <c r="K21" s="24">
        <f t="shared" si="2"/>
        <v>0.39583333333333331</v>
      </c>
      <c r="L21" s="24">
        <f t="shared" si="8"/>
        <v>0.33333333333333331</v>
      </c>
      <c r="M21" s="24">
        <f t="shared" si="3"/>
        <v>6.25E-2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0.96527777777777779</v>
      </c>
      <c r="D22" s="23">
        <v>0.35555555555555557</v>
      </c>
      <c r="E22" s="22">
        <v>4.1666666666666664E-2</v>
      </c>
      <c r="F22" s="22">
        <v>2.7777777777777776E-2</v>
      </c>
      <c r="G22" s="22">
        <v>0.2388888888888889</v>
      </c>
      <c r="H22" s="24">
        <f t="shared" si="6"/>
        <v>0.5625</v>
      </c>
      <c r="I22" s="24">
        <f t="shared" si="7"/>
        <v>0.39027777777777772</v>
      </c>
      <c r="J22" s="27">
        <f t="shared" si="1"/>
        <v>0.21527777777777768</v>
      </c>
      <c r="K22" s="24">
        <f t="shared" si="2"/>
        <v>0.34861111111111104</v>
      </c>
      <c r="L22" s="24">
        <f t="shared" si="8"/>
        <v>0.33333333333333331</v>
      </c>
      <c r="M22" s="24">
        <f t="shared" si="3"/>
        <v>1.5277777777777724E-2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0.96527777777777779</v>
      </c>
      <c r="D23" s="22">
        <v>0.3527777777777778</v>
      </c>
      <c r="E23" s="22">
        <v>4.1666666666666664E-2</v>
      </c>
      <c r="F23" s="22">
        <v>3.4722222222222224E-2</v>
      </c>
      <c r="G23" s="22">
        <v>0.23680555555555555</v>
      </c>
      <c r="H23" s="24">
        <f t="shared" si="6"/>
        <v>0.60972222222222228</v>
      </c>
      <c r="I23" s="24">
        <f t="shared" si="7"/>
        <v>0.38749999999999996</v>
      </c>
      <c r="J23" s="27">
        <f t="shared" si="1"/>
        <v>0.20833333333333326</v>
      </c>
      <c r="K23" s="24">
        <f t="shared" si="2"/>
        <v>0.34583333333333327</v>
      </c>
      <c r="L23" s="24">
        <f t="shared" si="8"/>
        <v>0</v>
      </c>
      <c r="M23" s="24">
        <f t="shared" si="3"/>
        <v>0.34583333333333327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0.9243055555555556</v>
      </c>
      <c r="D24" s="22">
        <v>0.31597222222222221</v>
      </c>
      <c r="E24" s="22">
        <v>4.1666666666666664E-2</v>
      </c>
      <c r="F24" s="22">
        <v>3.5416666666666666E-2</v>
      </c>
      <c r="G24" s="22">
        <v>0.22569444444444445</v>
      </c>
      <c r="H24" s="24">
        <f t="shared" si="6"/>
        <v>0.57152777777777786</v>
      </c>
      <c r="I24" s="24">
        <f t="shared" si="7"/>
        <v>0.39166666666666661</v>
      </c>
      <c r="J24" s="27">
        <f t="shared" si="1"/>
        <v>0.24861111111111101</v>
      </c>
      <c r="K24" s="24">
        <f t="shared" si="2"/>
        <v>0.34999999999999992</v>
      </c>
      <c r="L24" s="24">
        <f t="shared" si="8"/>
        <v>0.33333333333333331</v>
      </c>
      <c r="M24" s="24">
        <f t="shared" si="3"/>
        <v>1.6666666666666607E-2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0.92361111111111116</v>
      </c>
      <c r="D25" s="23">
        <v>0.31874999999999998</v>
      </c>
      <c r="E25" s="22">
        <v>4.1666666666666664E-2</v>
      </c>
      <c r="F25" s="22">
        <v>4.1666666666666664E-2</v>
      </c>
      <c r="G25" s="22">
        <v>0.22708333333333333</v>
      </c>
      <c r="H25" s="24">
        <f t="shared" si="6"/>
        <v>0.60763888888888895</v>
      </c>
      <c r="I25" s="24">
        <f t="shared" si="7"/>
        <v>0.39513888888888882</v>
      </c>
      <c r="J25" s="27">
        <f t="shared" si="1"/>
        <v>0.24305555555555544</v>
      </c>
      <c r="K25" s="24">
        <f t="shared" si="2"/>
        <v>0.35347222222222213</v>
      </c>
      <c r="L25" s="24">
        <f t="shared" si="8"/>
        <v>0.33333333333333331</v>
      </c>
      <c r="M25" s="24">
        <f t="shared" si="3"/>
        <v>2.0138888888888817E-2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0.96527777777777779</v>
      </c>
      <c r="D26" s="22">
        <v>0.39791666666666664</v>
      </c>
      <c r="E26" s="22">
        <v>4.1666666666666664E-2</v>
      </c>
      <c r="F26" s="22">
        <v>3.4722222222222224E-2</v>
      </c>
      <c r="G26" s="22">
        <v>0.23194444444444445</v>
      </c>
      <c r="H26" s="24">
        <f t="shared" si="6"/>
        <v>0.64652777777777781</v>
      </c>
      <c r="I26" s="24">
        <f t="shared" si="7"/>
        <v>0.4326388888888888</v>
      </c>
      <c r="J26" s="27">
        <f t="shared" si="1"/>
        <v>0.20833333333333326</v>
      </c>
      <c r="K26" s="24">
        <f t="shared" si="2"/>
        <v>0.39097222222222211</v>
      </c>
      <c r="L26" s="24">
        <f t="shared" si="8"/>
        <v>0.33333333333333331</v>
      </c>
      <c r="M26" s="24">
        <f t="shared" si="3"/>
        <v>5.7638888888888795E-2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0.96527777777777779</v>
      </c>
      <c r="D28" s="23">
        <v>0.38611111111111113</v>
      </c>
      <c r="E28" s="22">
        <v>4.1666666666666664E-2</v>
      </c>
      <c r="F28" s="22">
        <v>2.7777777777777776E-2</v>
      </c>
      <c r="G28" s="22">
        <v>0.24097222222222223</v>
      </c>
      <c r="H28" s="24" t="str">
        <f t="shared" si="6"/>
        <v>―</v>
      </c>
      <c r="I28" s="24">
        <f t="shared" si="7"/>
        <v>0.42083333333333339</v>
      </c>
      <c r="J28" s="27">
        <f t="shared" si="1"/>
        <v>0.21527777777777768</v>
      </c>
      <c r="K28" s="24">
        <f t="shared" si="2"/>
        <v>0.37916666666666671</v>
      </c>
      <c r="L28" s="24">
        <f t="shared" si="8"/>
        <v>0.33333333333333331</v>
      </c>
      <c r="M28" s="24">
        <f t="shared" si="3"/>
        <v>4.5833333333333393E-2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0.96527777777777779</v>
      </c>
      <c r="D29" s="22">
        <v>0.37013888888888891</v>
      </c>
      <c r="E29" s="22">
        <v>4.1666666666666664E-2</v>
      </c>
      <c r="F29" s="22">
        <v>2.7777777777777776E-2</v>
      </c>
      <c r="G29" s="22">
        <v>0.23958333333333334</v>
      </c>
      <c r="H29" s="24">
        <f t="shared" si="6"/>
        <v>0.57916666666666661</v>
      </c>
      <c r="I29" s="24">
        <f t="shared" si="7"/>
        <v>0.40486111111111112</v>
      </c>
      <c r="J29" s="27">
        <f t="shared" si="1"/>
        <v>0.21527777777777768</v>
      </c>
      <c r="K29" s="24">
        <f t="shared" si="2"/>
        <v>0.36319444444444443</v>
      </c>
      <c r="L29" s="24">
        <f t="shared" si="8"/>
        <v>0.33333333333333331</v>
      </c>
      <c r="M29" s="24">
        <f t="shared" si="3"/>
        <v>2.9861111111111116E-2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0.96527777777777779</v>
      </c>
      <c r="D30" s="22">
        <v>0.3527777777777778</v>
      </c>
      <c r="E30" s="22">
        <v>4.1666666666666664E-2</v>
      </c>
      <c r="F30" s="22">
        <v>3.4722222222222224E-2</v>
      </c>
      <c r="G30" s="22">
        <v>0.2361111111111111</v>
      </c>
      <c r="H30" s="24">
        <f t="shared" si="6"/>
        <v>0.59513888888888888</v>
      </c>
      <c r="I30" s="24">
        <f t="shared" si="7"/>
        <v>0.38749999999999996</v>
      </c>
      <c r="J30" s="27">
        <f t="shared" si="1"/>
        <v>0.20833333333333326</v>
      </c>
      <c r="K30" s="24">
        <f t="shared" si="2"/>
        <v>0.34583333333333327</v>
      </c>
      <c r="L30" s="24">
        <f t="shared" si="8"/>
        <v>0</v>
      </c>
      <c r="M30" s="24">
        <f t="shared" si="3"/>
        <v>0.34583333333333327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0.96527777777777779</v>
      </c>
      <c r="D31" s="22">
        <v>0.39097222222222222</v>
      </c>
      <c r="E31" s="22">
        <v>4.1666666666666664E-2</v>
      </c>
      <c r="F31" s="22">
        <v>3.4722222222222224E-2</v>
      </c>
      <c r="G31" s="22">
        <v>0.24097222222222223</v>
      </c>
      <c r="H31" s="24">
        <f t="shared" si="6"/>
        <v>0.61250000000000004</v>
      </c>
      <c r="I31" s="24">
        <f t="shared" si="7"/>
        <v>0.42569444444444438</v>
      </c>
      <c r="J31" s="27">
        <f t="shared" si="1"/>
        <v>0.20833333333333326</v>
      </c>
      <c r="K31" s="24">
        <f t="shared" si="2"/>
        <v>0.38402777777777769</v>
      </c>
      <c r="L31" s="24">
        <f t="shared" si="8"/>
        <v>0.33333333333333331</v>
      </c>
      <c r="M31" s="24">
        <f t="shared" si="3"/>
        <v>5.0694444444444375E-2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0.96597222222222223</v>
      </c>
      <c r="D32" s="23">
        <v>0.37638888888888888</v>
      </c>
      <c r="E32" s="22">
        <v>4.1666666666666664E-2</v>
      </c>
      <c r="F32" s="22">
        <v>2.7777777777777776E-2</v>
      </c>
      <c r="G32" s="22">
        <v>0.23819444444444443</v>
      </c>
      <c r="H32" s="24">
        <f t="shared" si="6"/>
        <v>0.57499999999999996</v>
      </c>
      <c r="I32" s="24">
        <f t="shared" si="7"/>
        <v>0.41041666666666665</v>
      </c>
      <c r="J32" s="27">
        <f t="shared" si="1"/>
        <v>0.21458333333333324</v>
      </c>
      <c r="K32" s="24">
        <f t="shared" si="2"/>
        <v>0.36874999999999997</v>
      </c>
      <c r="L32" s="24">
        <f t="shared" si="8"/>
        <v>0.33333333333333331</v>
      </c>
      <c r="M32" s="24">
        <f t="shared" si="3"/>
        <v>3.5416666666666652E-2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0.96527777777777779</v>
      </c>
      <c r="D33" s="22">
        <v>0.40277777777777779</v>
      </c>
      <c r="E33" s="22">
        <v>4.1666666666666664E-2</v>
      </c>
      <c r="F33" s="22">
        <v>2.7777777777777776E-2</v>
      </c>
      <c r="G33" s="22">
        <v>0.23402777777777778</v>
      </c>
      <c r="H33" s="24">
        <f t="shared" si="6"/>
        <v>0.58888888888888891</v>
      </c>
      <c r="I33" s="24">
        <f t="shared" si="7"/>
        <v>0.4375</v>
      </c>
      <c r="J33" s="27">
        <f t="shared" si="1"/>
        <v>0.21527777777777768</v>
      </c>
      <c r="K33" s="24">
        <f t="shared" si="2"/>
        <v>0.39583333333333331</v>
      </c>
      <c r="L33" s="24">
        <f t="shared" si="8"/>
        <v>0.33333333333333331</v>
      </c>
      <c r="M33" s="24">
        <f t="shared" si="3"/>
        <v>6.25E-2</v>
      </c>
      <c r="N33" s="31">
        <f>IF(A33=EOMONTH(A33,0),SUMIFS(M3:M369,O3:O369,O33),"")</f>
        <v>1.8423611111111107</v>
      </c>
      <c r="O33" s="32">
        <f t="shared" si="4"/>
        <v>1</v>
      </c>
      <c r="P33" s="31">
        <f>IF(A33=EOMONTH(A33,0),SUMIFS(I3:I369,O3:O369,O33),"")</f>
        <v>9.8562499999999975</v>
      </c>
      <c r="Q33" s="31">
        <f>IF(A33=EOMONTH(A33,0),SUMIFS(J$3:J368,O$3:O368,O33),"")</f>
        <v>5.1395833333333307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0.96527777777777779</v>
      </c>
      <c r="D35" s="22">
        <v>0.38541666666666669</v>
      </c>
      <c r="E35" s="22">
        <v>4.1666666666666664E-2</v>
      </c>
      <c r="F35" s="22">
        <v>2.7777777777777776E-2</v>
      </c>
      <c r="G35" s="22">
        <v>0.2388888888888889</v>
      </c>
      <c r="H35" s="24" t="str">
        <f t="shared" si="6"/>
        <v>―</v>
      </c>
      <c r="I35" s="24">
        <f t="shared" si="7"/>
        <v>0.42013888888888884</v>
      </c>
      <c r="J35" s="27">
        <f t="shared" si="1"/>
        <v>0.21527777777777768</v>
      </c>
      <c r="K35" s="24">
        <f t="shared" si="2"/>
        <v>0.37847222222222215</v>
      </c>
      <c r="L35" s="24">
        <f t="shared" si="8"/>
        <v>0.33333333333333331</v>
      </c>
      <c r="M35" s="24">
        <f t="shared" si="3"/>
        <v>4.513888888888884E-2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0.96736111111111112</v>
      </c>
      <c r="D36" s="22">
        <v>0.3840277777777778</v>
      </c>
      <c r="E36" s="22">
        <v>4.1666666666666664E-2</v>
      </c>
      <c r="F36" s="22">
        <v>2.7777777777777776E-2</v>
      </c>
      <c r="G36" s="22">
        <v>0.24930555555555556</v>
      </c>
      <c r="H36" s="24">
        <f t="shared" si="6"/>
        <v>0.58194444444444438</v>
      </c>
      <c r="I36" s="24">
        <f t="shared" si="7"/>
        <v>0.41666666666666674</v>
      </c>
      <c r="J36" s="27">
        <f t="shared" si="1"/>
        <v>0.21319444444444435</v>
      </c>
      <c r="K36" s="24">
        <f t="shared" si="2"/>
        <v>0.37500000000000006</v>
      </c>
      <c r="L36" s="24">
        <f t="shared" si="8"/>
        <v>0.33333333333333331</v>
      </c>
      <c r="M36" s="24">
        <f t="shared" si="3"/>
        <v>4.1666666666666741E-2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0.89930555555555558</v>
      </c>
      <c r="D37" s="22">
        <v>0.38194444444444442</v>
      </c>
      <c r="E37" s="22">
        <v>4.1666666666666664E-2</v>
      </c>
      <c r="F37" s="22">
        <v>4.1666666666666664E-2</v>
      </c>
      <c r="G37" s="22">
        <v>0.25347222222222221</v>
      </c>
      <c r="H37" s="24">
        <f t="shared" si="6"/>
        <v>0.51527777777777772</v>
      </c>
      <c r="I37" s="24">
        <f t="shared" si="7"/>
        <v>0.48263888888888884</v>
      </c>
      <c r="J37" s="27">
        <f t="shared" si="1"/>
        <v>0.24999999999999997</v>
      </c>
      <c r="K37" s="24">
        <f t="shared" si="2"/>
        <v>0.44097222222222215</v>
      </c>
      <c r="L37" s="24">
        <f t="shared" si="8"/>
        <v>0</v>
      </c>
      <c r="M37" s="24">
        <f t="shared" si="3"/>
        <v>0.44097222222222215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0.96527777777777779</v>
      </c>
      <c r="D38" s="22">
        <v>0.39513888888888887</v>
      </c>
      <c r="E38" s="22">
        <v>4.1666666666666664E-2</v>
      </c>
      <c r="F38" s="22">
        <v>2.7777777777777776E-2</v>
      </c>
      <c r="G38" s="22">
        <v>0.2388888888888889</v>
      </c>
      <c r="H38" s="24">
        <f t="shared" si="6"/>
        <v>0.58333333333333337</v>
      </c>
      <c r="I38" s="24">
        <f t="shared" si="7"/>
        <v>0.42986111111111103</v>
      </c>
      <c r="J38" s="27">
        <f t="shared" si="1"/>
        <v>0.21527777777777768</v>
      </c>
      <c r="K38" s="24">
        <f t="shared" si="2"/>
        <v>0.38819444444444434</v>
      </c>
      <c r="L38" s="24">
        <f t="shared" si="8"/>
        <v>0.33333333333333331</v>
      </c>
      <c r="M38" s="24">
        <f t="shared" si="3"/>
        <v>5.4861111111111027E-2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0.97291666666666665</v>
      </c>
      <c r="D39" s="22">
        <v>0.35486111111111113</v>
      </c>
      <c r="E39" s="22">
        <v>4.1666666666666664E-2</v>
      </c>
      <c r="F39" s="22">
        <v>3.4722222222222224E-2</v>
      </c>
      <c r="G39" s="22">
        <v>0.23402777777777778</v>
      </c>
      <c r="H39" s="24">
        <f t="shared" si="6"/>
        <v>0.57777777777777772</v>
      </c>
      <c r="I39" s="24">
        <f t="shared" si="7"/>
        <v>0.38194444444444442</v>
      </c>
      <c r="J39" s="27">
        <f t="shared" si="1"/>
        <v>0.2006944444444444</v>
      </c>
      <c r="K39" s="24">
        <f t="shared" si="2"/>
        <v>0.34027777777777773</v>
      </c>
      <c r="L39" s="24">
        <f t="shared" si="8"/>
        <v>0.33333333333333331</v>
      </c>
      <c r="M39" s="24">
        <f t="shared" si="3"/>
        <v>6.9444444444444198E-3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0.96527777777777779</v>
      </c>
      <c r="D40" s="22">
        <v>0.4</v>
      </c>
      <c r="E40" s="22">
        <v>4.1666666666666664E-2</v>
      </c>
      <c r="F40" s="22">
        <v>6.9444444444444448E-2</v>
      </c>
      <c r="G40" s="22">
        <v>0.23958333333333334</v>
      </c>
      <c r="H40" s="24">
        <f t="shared" si="6"/>
        <v>0.61041666666666661</v>
      </c>
      <c r="I40" s="24">
        <f t="shared" si="7"/>
        <v>0.43472222222222223</v>
      </c>
      <c r="J40" s="27">
        <f t="shared" si="1"/>
        <v>0.17361111111111102</v>
      </c>
      <c r="K40" s="24">
        <f t="shared" si="2"/>
        <v>0.39305555555555555</v>
      </c>
      <c r="L40" s="24">
        <f t="shared" si="8"/>
        <v>0.33333333333333331</v>
      </c>
      <c r="M40" s="24">
        <f t="shared" si="3"/>
        <v>5.9722222222222232E-2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0.96527777777777779</v>
      </c>
      <c r="D43" s="22">
        <v>0.36944444444444446</v>
      </c>
      <c r="E43" s="22">
        <v>4.1666666666666664E-2</v>
      </c>
      <c r="F43" s="22">
        <v>2.7777777777777776E-2</v>
      </c>
      <c r="G43" s="22">
        <v>0.24444444444444444</v>
      </c>
      <c r="H43" s="24" t="str">
        <f t="shared" si="6"/>
        <v>―</v>
      </c>
      <c r="I43" s="24">
        <f t="shared" si="7"/>
        <v>0.40416666666666667</v>
      </c>
      <c r="J43" s="27">
        <f t="shared" si="1"/>
        <v>0.21527777777777768</v>
      </c>
      <c r="K43" s="24">
        <f t="shared" si="2"/>
        <v>0.36249999999999999</v>
      </c>
      <c r="L43" s="24">
        <f t="shared" si="8"/>
        <v>0.33333333333333331</v>
      </c>
      <c r="M43" s="24">
        <f t="shared" si="3"/>
        <v>2.9166666666666674E-2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0.96527777777777779</v>
      </c>
      <c r="D44" s="22">
        <v>0.35</v>
      </c>
      <c r="E44" s="22">
        <v>4.1666666666666664E-2</v>
      </c>
      <c r="F44" s="22">
        <v>3.125E-2</v>
      </c>
      <c r="G44" s="22">
        <v>0.23125000000000001</v>
      </c>
      <c r="H44" s="24">
        <f t="shared" si="6"/>
        <v>0.59583333333333333</v>
      </c>
      <c r="I44" s="24">
        <f t="shared" si="7"/>
        <v>0.38472222222222219</v>
      </c>
      <c r="J44" s="27">
        <f t="shared" si="1"/>
        <v>0.21180555555555547</v>
      </c>
      <c r="K44" s="24">
        <f t="shared" si="2"/>
        <v>0.3430555555555555</v>
      </c>
      <c r="L44" s="24">
        <f t="shared" si="8"/>
        <v>0.33333333333333331</v>
      </c>
      <c r="M44" s="24">
        <f t="shared" si="3"/>
        <v>9.7222222222221877E-3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0.96527777777777779</v>
      </c>
      <c r="D45" s="22">
        <v>0.36944444444444446</v>
      </c>
      <c r="E45" s="22">
        <v>4.1666666666666664E-2</v>
      </c>
      <c r="F45" s="22">
        <v>2.4305555555555556E-2</v>
      </c>
      <c r="G45" s="22">
        <v>0.24930555555555556</v>
      </c>
      <c r="H45" s="24">
        <f t="shared" si="6"/>
        <v>0.61527777777777781</v>
      </c>
      <c r="I45" s="24">
        <f t="shared" si="7"/>
        <v>0.40416666666666667</v>
      </c>
      <c r="J45" s="27">
        <f t="shared" si="1"/>
        <v>0.21874999999999992</v>
      </c>
      <c r="K45" s="24">
        <f t="shared" si="2"/>
        <v>0.36249999999999999</v>
      </c>
      <c r="L45" s="24">
        <f t="shared" si="8"/>
        <v>0.33333333333333331</v>
      </c>
      <c r="M45" s="24">
        <f t="shared" si="3"/>
        <v>2.9166666666666674E-2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0.96597222222222223</v>
      </c>
      <c r="D46" s="22">
        <v>0.3888888888888889</v>
      </c>
      <c r="E46" s="22">
        <v>4.1666666666666664E-2</v>
      </c>
      <c r="F46" s="22">
        <v>3.4722222222222224E-2</v>
      </c>
      <c r="G46" s="22">
        <v>0.26597222222222222</v>
      </c>
      <c r="H46" s="24">
        <f t="shared" si="6"/>
        <v>0.59652777777777777</v>
      </c>
      <c r="I46" s="24">
        <f t="shared" si="7"/>
        <v>0.42291666666666661</v>
      </c>
      <c r="J46" s="27">
        <f t="shared" si="1"/>
        <v>0.20763888888888882</v>
      </c>
      <c r="K46" s="24">
        <f t="shared" si="2"/>
        <v>0.38124999999999992</v>
      </c>
      <c r="L46" s="24">
        <f t="shared" si="8"/>
        <v>0.33333333333333331</v>
      </c>
      <c r="M46" s="24">
        <f t="shared" si="3"/>
        <v>4.7916666666666607E-2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0.96527777777777779</v>
      </c>
      <c r="D47" s="22">
        <v>0.41597222222222224</v>
      </c>
      <c r="E47" s="22">
        <v>4.1666666666666664E-2</v>
      </c>
      <c r="F47" s="22">
        <v>2.0833333333333332E-2</v>
      </c>
      <c r="G47" s="22">
        <v>0.25347222222222221</v>
      </c>
      <c r="H47" s="24">
        <f t="shared" si="6"/>
        <v>0.57638888888888884</v>
      </c>
      <c r="I47" s="24">
        <f t="shared" si="7"/>
        <v>0.45069444444444451</v>
      </c>
      <c r="J47" s="27">
        <f t="shared" si="1"/>
        <v>0.22222222222222213</v>
      </c>
      <c r="K47" s="24">
        <f t="shared" si="2"/>
        <v>0.40902777777777782</v>
      </c>
      <c r="L47" s="24">
        <f t="shared" si="8"/>
        <v>0.33333333333333331</v>
      </c>
      <c r="M47" s="24">
        <f t="shared" si="3"/>
        <v>7.5694444444444509E-2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0.96527777777777779</v>
      </c>
      <c r="D49" s="22">
        <v>0.37569444444444444</v>
      </c>
      <c r="E49" s="22">
        <v>4.1666666666666664E-2</v>
      </c>
      <c r="F49" s="22">
        <v>2.7777777777777776E-2</v>
      </c>
      <c r="G49" s="22">
        <v>0.23819444444444443</v>
      </c>
      <c r="H49" s="24" t="str">
        <f t="shared" si="6"/>
        <v>―</v>
      </c>
      <c r="I49" s="24">
        <f t="shared" si="7"/>
        <v>0.41041666666666665</v>
      </c>
      <c r="J49" s="27">
        <f t="shared" si="1"/>
        <v>0.21527777777777768</v>
      </c>
      <c r="K49" s="24">
        <f t="shared" si="2"/>
        <v>0.36874999999999997</v>
      </c>
      <c r="L49" s="24">
        <f t="shared" si="8"/>
        <v>0.33333333333333331</v>
      </c>
      <c r="M49" s="24">
        <f t="shared" si="3"/>
        <v>3.5416666666666652E-2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0.96527777777777779</v>
      </c>
      <c r="D50" s="22">
        <v>0.40208333333333335</v>
      </c>
      <c r="E50" s="22">
        <v>4.1666666666666664E-2</v>
      </c>
      <c r="F50" s="22">
        <v>2.0833333333333332E-2</v>
      </c>
      <c r="G50" s="22">
        <v>0.24652777777777779</v>
      </c>
      <c r="H50" s="24">
        <f t="shared" si="6"/>
        <v>0.58958333333333335</v>
      </c>
      <c r="I50" s="24">
        <f t="shared" si="7"/>
        <v>0.43680555555555556</v>
      </c>
      <c r="J50" s="27">
        <f t="shared" si="1"/>
        <v>0.22222222222222213</v>
      </c>
      <c r="K50" s="24">
        <f t="shared" si="2"/>
        <v>0.39513888888888887</v>
      </c>
      <c r="L50" s="24">
        <f t="shared" si="8"/>
        <v>0.33333333333333331</v>
      </c>
      <c r="M50" s="24">
        <f t="shared" si="3"/>
        <v>6.1805555555555558E-2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0.96527777777777779</v>
      </c>
      <c r="D51" s="22">
        <v>0.3840277777777778</v>
      </c>
      <c r="E51" s="22">
        <v>4.1666666666666664E-2</v>
      </c>
      <c r="F51" s="22">
        <v>3.4722222222222224E-2</v>
      </c>
      <c r="G51" s="22">
        <v>0.23194444444444445</v>
      </c>
      <c r="H51" s="24">
        <f t="shared" si="6"/>
        <v>0.56319444444444444</v>
      </c>
      <c r="I51" s="24">
        <f t="shared" si="7"/>
        <v>0.41874999999999996</v>
      </c>
      <c r="J51" s="27">
        <f t="shared" si="1"/>
        <v>0.20833333333333326</v>
      </c>
      <c r="K51" s="24">
        <f t="shared" si="2"/>
        <v>0.37708333333333327</v>
      </c>
      <c r="L51" s="24">
        <f t="shared" si="8"/>
        <v>0</v>
      </c>
      <c r="M51" s="24">
        <f t="shared" si="3"/>
        <v>0.37708333333333327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0.96527777777777779</v>
      </c>
      <c r="D52" s="22">
        <v>0.38194444444444442</v>
      </c>
      <c r="E52" s="22">
        <v>4.1666666666666664E-2</v>
      </c>
      <c r="F52" s="22">
        <v>2.8472222222222222E-2</v>
      </c>
      <c r="G52" s="22">
        <v>0.25694444444444442</v>
      </c>
      <c r="H52" s="24">
        <f t="shared" si="6"/>
        <v>0.58125000000000004</v>
      </c>
      <c r="I52" s="24">
        <f t="shared" si="7"/>
        <v>0.41666666666666663</v>
      </c>
      <c r="J52" s="27">
        <f t="shared" si="1"/>
        <v>0.21458333333333324</v>
      </c>
      <c r="K52" s="24">
        <f t="shared" si="2"/>
        <v>0.37499999999999994</v>
      </c>
      <c r="L52" s="24">
        <f t="shared" si="8"/>
        <v>0.33333333333333331</v>
      </c>
      <c r="M52" s="24">
        <f t="shared" si="3"/>
        <v>4.166666666666663E-2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0.96527777777777779</v>
      </c>
      <c r="D53" s="22">
        <v>0.40902777777777777</v>
      </c>
      <c r="E53" s="22">
        <v>4.1666666666666664E-2</v>
      </c>
      <c r="F53" s="22">
        <v>2.0833333333333332E-2</v>
      </c>
      <c r="G53" s="22">
        <v>0.27083333333333331</v>
      </c>
      <c r="H53" s="24">
        <f t="shared" si="6"/>
        <v>0.58333333333333337</v>
      </c>
      <c r="I53" s="24">
        <f t="shared" si="7"/>
        <v>0.44374999999999998</v>
      </c>
      <c r="J53" s="27">
        <f t="shared" si="1"/>
        <v>0.22222222222222213</v>
      </c>
      <c r="K53" s="24">
        <f t="shared" si="2"/>
        <v>0.40208333333333329</v>
      </c>
      <c r="L53" s="24">
        <f t="shared" si="8"/>
        <v>0.33333333333333331</v>
      </c>
      <c r="M53" s="24">
        <f t="shared" si="3"/>
        <v>6.8749999999999978E-2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0.96527777777777779</v>
      </c>
      <c r="D54" s="22">
        <v>0.42430555555555555</v>
      </c>
      <c r="E54" s="22">
        <v>4.1666666666666664E-2</v>
      </c>
      <c r="F54" s="22">
        <v>2.1527777777777778E-2</v>
      </c>
      <c r="G54" s="22">
        <v>0.25</v>
      </c>
      <c r="H54" s="24">
        <f t="shared" si="6"/>
        <v>0.55625000000000002</v>
      </c>
      <c r="I54" s="24">
        <f t="shared" si="7"/>
        <v>0.45902777777777781</v>
      </c>
      <c r="J54" s="27">
        <f t="shared" si="1"/>
        <v>0.22152777777777768</v>
      </c>
      <c r="K54" s="24">
        <f t="shared" si="2"/>
        <v>0.41736111111111113</v>
      </c>
      <c r="L54" s="24">
        <f t="shared" si="8"/>
        <v>0.33333333333333331</v>
      </c>
      <c r="M54" s="24">
        <f t="shared" si="3"/>
        <v>8.4027777777777812E-2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0.96527777777777779</v>
      </c>
      <c r="D56" s="22">
        <v>0.39861111111111114</v>
      </c>
      <c r="E56" s="22">
        <v>4.1666666666666664E-2</v>
      </c>
      <c r="F56" s="22">
        <v>2.0833333333333332E-2</v>
      </c>
      <c r="G56" s="22">
        <v>0.22847222222222222</v>
      </c>
      <c r="H56" s="24" t="str">
        <f t="shared" si="6"/>
        <v>―</v>
      </c>
      <c r="I56" s="24">
        <f t="shared" si="7"/>
        <v>0.43333333333333335</v>
      </c>
      <c r="J56" s="27">
        <f t="shared" si="1"/>
        <v>0.22222222222222213</v>
      </c>
      <c r="K56" s="24">
        <f t="shared" si="2"/>
        <v>0.39166666666666666</v>
      </c>
      <c r="L56" s="24">
        <f t="shared" si="8"/>
        <v>0.33333333333333331</v>
      </c>
      <c r="M56" s="24">
        <f t="shared" si="3"/>
        <v>5.8333333333333348E-2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0.96527777777777779</v>
      </c>
      <c r="D57" s="22">
        <v>0.38333333333333336</v>
      </c>
      <c r="E57" s="22">
        <v>4.1666666666666664E-2</v>
      </c>
      <c r="F57" s="22">
        <v>2.0833333333333332E-2</v>
      </c>
      <c r="G57" s="22">
        <v>0.24652777777777779</v>
      </c>
      <c r="H57" s="24">
        <f t="shared" si="6"/>
        <v>0.56666666666666665</v>
      </c>
      <c r="I57" s="24">
        <f t="shared" si="7"/>
        <v>0.41805555555555562</v>
      </c>
      <c r="J57" s="27">
        <f t="shared" si="1"/>
        <v>0.22222222222222213</v>
      </c>
      <c r="K57" s="24">
        <f t="shared" si="2"/>
        <v>0.37638888888888894</v>
      </c>
      <c r="L57" s="24">
        <f t="shared" si="8"/>
        <v>0.33333333333333331</v>
      </c>
      <c r="M57" s="24">
        <f t="shared" si="3"/>
        <v>4.3055555555555625E-2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0.96527777777777779</v>
      </c>
      <c r="D58" s="22">
        <v>0.3888888888888889</v>
      </c>
      <c r="E58" s="22">
        <v>4.1666666666666664E-2</v>
      </c>
      <c r="F58" s="22">
        <v>2.7777777777777776E-2</v>
      </c>
      <c r="G58" s="22">
        <v>0.24236111111111111</v>
      </c>
      <c r="H58" s="24">
        <f t="shared" si="6"/>
        <v>0.58194444444444438</v>
      </c>
      <c r="I58" s="24">
        <f t="shared" si="7"/>
        <v>0.42361111111111116</v>
      </c>
      <c r="J58" s="27">
        <f t="shared" si="1"/>
        <v>0.21527777777777768</v>
      </c>
      <c r="K58" s="24">
        <f t="shared" si="2"/>
        <v>0.38194444444444448</v>
      </c>
      <c r="L58" s="24">
        <f t="shared" si="8"/>
        <v>0</v>
      </c>
      <c r="M58" s="24">
        <f t="shared" si="3"/>
        <v>0.38194444444444448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0.96527777777777779</v>
      </c>
      <c r="D59" s="22">
        <v>0.36805555555555558</v>
      </c>
      <c r="E59" s="22">
        <v>4.1666666666666664E-2</v>
      </c>
      <c r="F59" s="22">
        <v>2.7777777777777776E-2</v>
      </c>
      <c r="G59" s="22">
        <v>0.24722222222222223</v>
      </c>
      <c r="H59" s="24">
        <f t="shared" si="6"/>
        <v>0.57638888888888884</v>
      </c>
      <c r="I59" s="24">
        <f t="shared" si="7"/>
        <v>0.40277777777777779</v>
      </c>
      <c r="J59" s="27">
        <f t="shared" si="1"/>
        <v>0.21527777777777768</v>
      </c>
      <c r="K59" s="24">
        <f t="shared" si="2"/>
        <v>0.3611111111111111</v>
      </c>
      <c r="L59" s="24">
        <f t="shared" si="8"/>
        <v>0.33333333333333331</v>
      </c>
      <c r="M59" s="24">
        <f t="shared" si="3"/>
        <v>2.777777777777779E-2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0.96527777777777779</v>
      </c>
      <c r="D60" s="22">
        <v>0.37777777777777777</v>
      </c>
      <c r="E60" s="22">
        <v>4.1666666666666664E-2</v>
      </c>
      <c r="F60" s="22">
        <v>2.7777777777777776E-2</v>
      </c>
      <c r="G60" s="22">
        <v>0.24791666666666667</v>
      </c>
      <c r="H60" s="24">
        <f t="shared" si="6"/>
        <v>0.59722222222222221</v>
      </c>
      <c r="I60" s="24">
        <f t="shared" si="7"/>
        <v>0.41249999999999998</v>
      </c>
      <c r="J60" s="27">
        <f t="shared" si="1"/>
        <v>0.21527777777777768</v>
      </c>
      <c r="K60" s="24">
        <f t="shared" si="2"/>
        <v>0.37083333333333329</v>
      </c>
      <c r="L60" s="24">
        <f t="shared" si="8"/>
        <v>0.33333333333333331</v>
      </c>
      <c r="M60" s="24">
        <f t="shared" si="3"/>
        <v>3.7499999999999978E-2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0.96527777777777779</v>
      </c>
      <c r="D61" s="22">
        <v>0.4201388888888889</v>
      </c>
      <c r="E61" s="22">
        <v>4.2361111111111113E-2</v>
      </c>
      <c r="F61" s="22">
        <v>2.0833333333333332E-2</v>
      </c>
      <c r="G61" s="22">
        <v>0.2361111111111111</v>
      </c>
      <c r="H61" s="24">
        <f t="shared" si="6"/>
        <v>0.58750000000000002</v>
      </c>
      <c r="I61" s="24">
        <f t="shared" si="7"/>
        <v>0.45486111111111116</v>
      </c>
      <c r="J61" s="27">
        <f t="shared" si="1"/>
        <v>0.22222222222222213</v>
      </c>
      <c r="K61" s="24">
        <f t="shared" si="2"/>
        <v>0.41250000000000003</v>
      </c>
      <c r="L61" s="24">
        <f t="shared" si="8"/>
        <v>0.33333333333333331</v>
      </c>
      <c r="M61" s="24">
        <f t="shared" si="3"/>
        <v>7.9166666666666718E-2</v>
      </c>
      <c r="N61" s="31">
        <f t="shared" si="9"/>
        <v>2.1375000000000002</v>
      </c>
      <c r="O61" s="32">
        <f t="shared" si="4"/>
        <v>2</v>
      </c>
      <c r="P61" s="31">
        <f t="shared" si="10"/>
        <v>9.7631944444444443</v>
      </c>
      <c r="Q61" s="31">
        <f>IF(A61=EOMONTH(A61,0),SUMIFS(J$3:J396,O$3:O396,O61),"")</f>
        <v>4.9604166666666663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0.96527777777777779</v>
      </c>
      <c r="D63" s="22">
        <v>0.37083333333333335</v>
      </c>
      <c r="E63" s="22">
        <v>4.1666666666666664E-2</v>
      </c>
      <c r="F63" s="22">
        <v>2.8472222222222222E-2</v>
      </c>
      <c r="G63" s="22">
        <v>0.24722222222222223</v>
      </c>
      <c r="H63" s="24" t="str">
        <f t="shared" si="6"/>
        <v>―</v>
      </c>
      <c r="I63" s="24">
        <f t="shared" si="7"/>
        <v>0.40555555555555556</v>
      </c>
      <c r="J63" s="27">
        <f t="shared" si="1"/>
        <v>0.21458333333333324</v>
      </c>
      <c r="K63" s="24">
        <f t="shared" si="2"/>
        <v>0.36388888888888887</v>
      </c>
      <c r="L63" s="24">
        <f t="shared" si="8"/>
        <v>0.33333333333333331</v>
      </c>
      <c r="M63" s="24">
        <f t="shared" si="3"/>
        <v>3.0555555555555558E-2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0.96527777777777779</v>
      </c>
      <c r="D64" s="22">
        <v>0.39374999999999999</v>
      </c>
      <c r="E64" s="22">
        <v>4.1666666666666664E-2</v>
      </c>
      <c r="F64" s="22">
        <v>3.4722222222222224E-2</v>
      </c>
      <c r="G64" s="22">
        <v>0.23402777777777778</v>
      </c>
      <c r="H64" s="24">
        <f t="shared" si="6"/>
        <v>0.59444444444444444</v>
      </c>
      <c r="I64" s="24">
        <f t="shared" si="7"/>
        <v>0.42847222222222214</v>
      </c>
      <c r="J64" s="27">
        <f t="shared" si="1"/>
        <v>0.20833333333333326</v>
      </c>
      <c r="K64" s="24">
        <f t="shared" si="2"/>
        <v>0.38680555555555546</v>
      </c>
      <c r="L64" s="24">
        <f t="shared" si="8"/>
        <v>0.33333333333333331</v>
      </c>
      <c r="M64" s="24">
        <f t="shared" si="3"/>
        <v>5.3472222222222143E-2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0.96527777777777779</v>
      </c>
      <c r="D65" s="22">
        <v>0.42499999999999999</v>
      </c>
      <c r="E65" s="22">
        <v>4.1666666666666664E-2</v>
      </c>
      <c r="F65" s="22">
        <v>3.4722222222222224E-2</v>
      </c>
      <c r="G65" s="22">
        <v>0.29305555555555557</v>
      </c>
      <c r="H65" s="24">
        <f t="shared" si="6"/>
        <v>0.57152777777777786</v>
      </c>
      <c r="I65" s="24">
        <f t="shared" si="7"/>
        <v>0.45972222222222214</v>
      </c>
      <c r="J65" s="27">
        <f t="shared" si="1"/>
        <v>0.20833333333333326</v>
      </c>
      <c r="K65" s="24">
        <f t="shared" si="2"/>
        <v>0.41805555555555546</v>
      </c>
      <c r="L65" s="24">
        <f t="shared" si="8"/>
        <v>0</v>
      </c>
      <c r="M65" s="24">
        <f t="shared" si="3"/>
        <v>0.41805555555555546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0.96458333333333335</v>
      </c>
      <c r="D66" s="22">
        <v>0.38750000000000001</v>
      </c>
      <c r="E66" s="22">
        <v>4.1666666666666664E-2</v>
      </c>
      <c r="F66" s="22">
        <v>3.4722222222222224E-2</v>
      </c>
      <c r="G66" s="22">
        <v>0.24583333333333332</v>
      </c>
      <c r="H66" s="24">
        <f t="shared" si="6"/>
        <v>0.5395833333333333</v>
      </c>
      <c r="I66" s="24">
        <f t="shared" si="7"/>
        <v>0.42291666666666661</v>
      </c>
      <c r="J66" s="27">
        <f t="shared" si="1"/>
        <v>0.2090277777777777</v>
      </c>
      <c r="K66" s="24">
        <f t="shared" si="2"/>
        <v>0.38124999999999992</v>
      </c>
      <c r="L66" s="24">
        <f t="shared" si="8"/>
        <v>0.33333333333333331</v>
      </c>
      <c r="M66" s="24">
        <f t="shared" si="3"/>
        <v>4.7916666666666607E-2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0.96458333333333335</v>
      </c>
      <c r="D67" s="22">
        <v>0.37291666666666667</v>
      </c>
      <c r="E67" s="22">
        <v>4.1666666666666664E-2</v>
      </c>
      <c r="F67" s="22">
        <v>3.4722222222222224E-2</v>
      </c>
      <c r="G67" s="22">
        <v>0.24305555555555555</v>
      </c>
      <c r="H67" s="24">
        <f t="shared" si="6"/>
        <v>0.57708333333333339</v>
      </c>
      <c r="I67" s="24">
        <f t="shared" si="7"/>
        <v>0.40833333333333333</v>
      </c>
      <c r="J67" s="27">
        <f t="shared" si="1"/>
        <v>0.2090277777777777</v>
      </c>
      <c r="K67" s="24">
        <f t="shared" si="2"/>
        <v>0.36666666666666664</v>
      </c>
      <c r="L67" s="24">
        <f t="shared" si="8"/>
        <v>0.33333333333333331</v>
      </c>
      <c r="M67" s="24">
        <f t="shared" si="3"/>
        <v>3.3333333333333326E-2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0.96458333333333335</v>
      </c>
      <c r="D68" s="22">
        <v>0.38055555555555554</v>
      </c>
      <c r="E68" s="22">
        <v>4.1666666666666664E-2</v>
      </c>
      <c r="F68" s="22">
        <v>2.0833333333333332E-2</v>
      </c>
      <c r="G68" s="22">
        <v>0.23125000000000001</v>
      </c>
      <c r="H68" s="24">
        <f t="shared" si="6"/>
        <v>0.59166666666666667</v>
      </c>
      <c r="I68" s="24">
        <f t="shared" si="7"/>
        <v>0.41597222222222219</v>
      </c>
      <c r="J68" s="27">
        <f t="shared" ref="J68:J131" si="12">IF(C68="","",IF(COUNT(C68:D68)&lt;2,"",MAX(0,MIN("5:00",(D68&lt;C68)+D68)-C68)+MAX(0,MIN((D68&lt;C68)+D68,"29:00")-MAX(C68,"22:00")))-F68)</f>
        <v>0.22291666666666657</v>
      </c>
      <c r="K68" s="24">
        <f t="shared" ref="K68:K131" si="13">IF(C68="","",I68-E68)</f>
        <v>0.3743055555555555</v>
      </c>
      <c r="L68" s="24">
        <f t="shared" si="8"/>
        <v>0.33333333333333331</v>
      </c>
      <c r="M68" s="24">
        <f t="shared" ref="M68:M131" si="14">IF(K68="","",MAX(K68-L68,0))</f>
        <v>4.0972222222222188E-2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0.96458333333333335</v>
      </c>
      <c r="D70" s="22">
        <v>0.38680555555555557</v>
      </c>
      <c r="E70" s="22">
        <v>4.1666666666666664E-2</v>
      </c>
      <c r="F70" s="22">
        <v>2.0833333333333332E-2</v>
      </c>
      <c r="G70" s="22">
        <v>0.23749999999999999</v>
      </c>
      <c r="H70" s="24" t="str">
        <f t="shared" si="17"/>
        <v>―</v>
      </c>
      <c r="I70" s="24">
        <f t="shared" si="18"/>
        <v>0.42222222222222228</v>
      </c>
      <c r="J70" s="27">
        <f t="shared" si="12"/>
        <v>0.22291666666666657</v>
      </c>
      <c r="K70" s="24">
        <f t="shared" si="13"/>
        <v>0.38055555555555559</v>
      </c>
      <c r="L70" s="24">
        <f t="shared" si="8"/>
        <v>0.33333333333333331</v>
      </c>
      <c r="M70" s="24">
        <f t="shared" si="14"/>
        <v>4.7222222222222276E-2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0.96527777777777779</v>
      </c>
      <c r="D71" s="22">
        <v>0.38333333333333336</v>
      </c>
      <c r="E71" s="22">
        <v>4.1666666666666664E-2</v>
      </c>
      <c r="F71" s="22">
        <v>2.4305555555555556E-2</v>
      </c>
      <c r="G71" s="22">
        <v>0.25555555555555554</v>
      </c>
      <c r="H71" s="24">
        <f t="shared" si="17"/>
        <v>0.57847222222222228</v>
      </c>
      <c r="I71" s="24">
        <f t="shared" si="18"/>
        <v>0.41805555555555562</v>
      </c>
      <c r="J71" s="27">
        <f t="shared" si="12"/>
        <v>0.21874999999999992</v>
      </c>
      <c r="K71" s="24">
        <f t="shared" si="13"/>
        <v>0.37638888888888894</v>
      </c>
      <c r="L71" s="24">
        <f t="shared" si="8"/>
        <v>0.33333333333333331</v>
      </c>
      <c r="M71" s="24">
        <f t="shared" si="14"/>
        <v>4.3055555555555625E-2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0.96527777777777779</v>
      </c>
      <c r="D72" s="22">
        <v>0.39444444444444443</v>
      </c>
      <c r="E72" s="22">
        <v>4.1666666666666664E-2</v>
      </c>
      <c r="F72" s="22">
        <v>3.4722222222222224E-2</v>
      </c>
      <c r="G72" s="22">
        <v>0.24791666666666667</v>
      </c>
      <c r="H72" s="24">
        <f t="shared" si="17"/>
        <v>0.58194444444444438</v>
      </c>
      <c r="I72" s="24">
        <f t="shared" si="18"/>
        <v>0.4291666666666667</v>
      </c>
      <c r="J72" s="27">
        <f t="shared" si="12"/>
        <v>0.20833333333333326</v>
      </c>
      <c r="K72" s="24">
        <f t="shared" si="13"/>
        <v>0.38750000000000001</v>
      </c>
      <c r="L72" s="24">
        <f t="shared" si="8"/>
        <v>0</v>
      </c>
      <c r="M72" s="24">
        <f t="shared" si="14"/>
        <v>0.38750000000000001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0.96458333333333335</v>
      </c>
      <c r="D73" s="22">
        <v>0.38194444444444442</v>
      </c>
      <c r="E73" s="22">
        <v>4.1666666666666664E-2</v>
      </c>
      <c r="F73" s="22">
        <v>2.7777777777777776E-2</v>
      </c>
      <c r="G73" s="22">
        <v>0.24513888888888888</v>
      </c>
      <c r="H73" s="24">
        <f t="shared" si="17"/>
        <v>0.57013888888888897</v>
      </c>
      <c r="I73" s="24">
        <f t="shared" si="18"/>
        <v>0.41736111111111107</v>
      </c>
      <c r="J73" s="27">
        <f t="shared" si="12"/>
        <v>0.21597222222222212</v>
      </c>
      <c r="K73" s="24">
        <f t="shared" si="13"/>
        <v>0.37569444444444439</v>
      </c>
      <c r="L73" s="24">
        <f t="shared" si="8"/>
        <v>0.33333333333333331</v>
      </c>
      <c r="M73" s="24">
        <f t="shared" si="14"/>
        <v>4.2361111111111072E-2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0.96527777777777779</v>
      </c>
      <c r="D74" s="22">
        <v>0.37916666666666665</v>
      </c>
      <c r="E74" s="22">
        <v>4.1666666666666664E-2</v>
      </c>
      <c r="F74" s="22">
        <v>2.7777777777777776E-2</v>
      </c>
      <c r="G74" s="22">
        <v>0.25069444444444444</v>
      </c>
      <c r="H74" s="24">
        <f t="shared" si="17"/>
        <v>0.58333333333333337</v>
      </c>
      <c r="I74" s="24">
        <f t="shared" si="18"/>
        <v>0.41388888888888886</v>
      </c>
      <c r="J74" s="27">
        <f t="shared" si="12"/>
        <v>0.21527777777777768</v>
      </c>
      <c r="K74" s="24">
        <f t="shared" si="13"/>
        <v>0.37222222222222218</v>
      </c>
      <c r="L74" s="24">
        <f t="shared" si="8"/>
        <v>0.33333333333333331</v>
      </c>
      <c r="M74" s="24">
        <f t="shared" si="14"/>
        <v>3.8888888888888862E-2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0.96458333333333335</v>
      </c>
      <c r="D75" s="22">
        <v>0.42152777777777778</v>
      </c>
      <c r="E75" s="22">
        <v>4.1666666666666664E-2</v>
      </c>
      <c r="F75" s="22">
        <v>2.8472222222222222E-2</v>
      </c>
      <c r="G75" s="22">
        <v>0.25069444444444444</v>
      </c>
      <c r="H75" s="24">
        <f t="shared" si="17"/>
        <v>0.5854166666666667</v>
      </c>
      <c r="I75" s="24">
        <f t="shared" si="18"/>
        <v>0.45694444444444438</v>
      </c>
      <c r="J75" s="27">
        <f t="shared" si="12"/>
        <v>0.21527777777777768</v>
      </c>
      <c r="K75" s="24">
        <f t="shared" si="13"/>
        <v>0.41527777777777769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8.1944444444444375E-2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0.96527777777777779</v>
      </c>
      <c r="D77" s="22">
        <v>0.40208333333333335</v>
      </c>
      <c r="E77" s="22">
        <v>4.1666666666666664E-2</v>
      </c>
      <c r="F77" s="22">
        <v>2.7777777777777776E-2</v>
      </c>
      <c r="G77" s="22">
        <v>0.26180555555555557</v>
      </c>
      <c r="H77" s="24" t="str">
        <f t="shared" si="17"/>
        <v>―</v>
      </c>
      <c r="I77" s="24">
        <f t="shared" si="18"/>
        <v>0.43680555555555556</v>
      </c>
      <c r="J77" s="27">
        <f t="shared" si="12"/>
        <v>0.21527777777777768</v>
      </c>
      <c r="K77" s="24">
        <f t="shared" si="13"/>
        <v>0.39513888888888887</v>
      </c>
      <c r="L77" s="24">
        <f t="shared" si="19"/>
        <v>0.33333333333333331</v>
      </c>
      <c r="M77" s="24">
        <f t="shared" si="14"/>
        <v>6.1805555555555558E-2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0.92361111111111116</v>
      </c>
      <c r="D78" s="22">
        <v>0.32916666666666666</v>
      </c>
      <c r="E78" s="22">
        <v>4.1666666666666664E-2</v>
      </c>
      <c r="F78" s="22">
        <v>3.4722222222222224E-2</v>
      </c>
      <c r="G78" s="22">
        <v>0.24305555555555555</v>
      </c>
      <c r="H78" s="24">
        <f t="shared" si="17"/>
        <v>0.52152777777777781</v>
      </c>
      <c r="I78" s="24">
        <f t="shared" si="18"/>
        <v>0.40555555555555545</v>
      </c>
      <c r="J78" s="27">
        <f t="shared" si="12"/>
        <v>0.24999999999999989</v>
      </c>
      <c r="K78" s="24">
        <f t="shared" si="13"/>
        <v>0.36388888888888876</v>
      </c>
      <c r="L78" s="24">
        <f t="shared" si="19"/>
        <v>0.33333333333333331</v>
      </c>
      <c r="M78" s="24">
        <f t="shared" si="14"/>
        <v>3.0555555555555447E-2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0.92291666666666672</v>
      </c>
      <c r="D79" s="22">
        <v>0.33124999999999999</v>
      </c>
      <c r="E79" s="22">
        <v>4.1666666666666664E-2</v>
      </c>
      <c r="F79" s="22">
        <v>4.1666666666666664E-2</v>
      </c>
      <c r="G79" s="22">
        <v>0.2361111111111111</v>
      </c>
      <c r="H79" s="24">
        <f t="shared" si="17"/>
        <v>0.59375</v>
      </c>
      <c r="I79" s="24">
        <f t="shared" si="18"/>
        <v>0.40833333333333321</v>
      </c>
      <c r="J79" s="27">
        <f t="shared" si="12"/>
        <v>0.24374999999999988</v>
      </c>
      <c r="K79" s="24">
        <f t="shared" si="13"/>
        <v>0.36666666666666653</v>
      </c>
      <c r="L79" s="24">
        <f t="shared" si="19"/>
        <v>0</v>
      </c>
      <c r="M79" s="24">
        <f t="shared" si="14"/>
        <v>0.36666666666666653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0.92291666666666672</v>
      </c>
      <c r="D80" s="22">
        <v>0.33194444444444443</v>
      </c>
      <c r="E80" s="22">
        <v>4.1666666666666664E-2</v>
      </c>
      <c r="F80" s="22">
        <v>4.1666666666666664E-2</v>
      </c>
      <c r="G80" s="22">
        <v>0.23125000000000001</v>
      </c>
      <c r="H80" s="24">
        <f t="shared" si="17"/>
        <v>0.59166666666666679</v>
      </c>
      <c r="I80" s="24">
        <f t="shared" si="18"/>
        <v>0.40902777777777777</v>
      </c>
      <c r="J80" s="27">
        <f t="shared" si="12"/>
        <v>0.24374999999999988</v>
      </c>
      <c r="K80" s="24">
        <f t="shared" si="13"/>
        <v>0.36736111111111108</v>
      </c>
      <c r="L80" s="24">
        <f t="shared" si="19"/>
        <v>0.33333333333333331</v>
      </c>
      <c r="M80" s="24">
        <f t="shared" si="14"/>
        <v>3.4027777777777768E-2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0.96250000000000002</v>
      </c>
      <c r="D81" s="22">
        <v>0.41666666666666669</v>
      </c>
      <c r="E81" s="22">
        <v>4.1666666666666664E-2</v>
      </c>
      <c r="F81" s="22">
        <v>2.0833333333333332E-2</v>
      </c>
      <c r="G81" s="22">
        <v>0.2638888888888889</v>
      </c>
      <c r="H81" s="24">
        <f t="shared" si="17"/>
        <v>0.63055555555555554</v>
      </c>
      <c r="I81" s="24">
        <f t="shared" si="18"/>
        <v>0.45416666666666661</v>
      </c>
      <c r="J81" s="27">
        <f t="shared" si="12"/>
        <v>0.22499999999999989</v>
      </c>
      <c r="K81" s="24">
        <f t="shared" si="13"/>
        <v>0.41249999999999992</v>
      </c>
      <c r="L81" s="24">
        <f t="shared" si="19"/>
        <v>0.33333333333333331</v>
      </c>
      <c r="M81" s="24">
        <f t="shared" si="14"/>
        <v>7.9166666666666607E-2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0.96527777777777779</v>
      </c>
      <c r="D82" s="22">
        <v>0.40902777777777777</v>
      </c>
      <c r="E82" s="22">
        <v>4.1666666666666664E-2</v>
      </c>
      <c r="F82" s="22">
        <v>2.0833333333333332E-2</v>
      </c>
      <c r="G82" s="22">
        <v>0.21319444444444444</v>
      </c>
      <c r="H82" s="24">
        <f t="shared" si="17"/>
        <v>0.54861111111111116</v>
      </c>
      <c r="I82" s="24">
        <f t="shared" si="18"/>
        <v>0.44374999999999998</v>
      </c>
      <c r="J82" s="27">
        <f t="shared" si="12"/>
        <v>0.22222222222222213</v>
      </c>
      <c r="K82" s="24">
        <f t="shared" si="13"/>
        <v>0.40208333333333329</v>
      </c>
      <c r="L82" s="24">
        <f t="shared" si="19"/>
        <v>0.33333333333333331</v>
      </c>
      <c r="M82" s="24">
        <f t="shared" si="14"/>
        <v>6.8749999999999978E-2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0.96458333333333335</v>
      </c>
      <c r="D85" s="22">
        <v>0.37708333333333333</v>
      </c>
      <c r="E85" s="22">
        <v>4.1666666666666664E-2</v>
      </c>
      <c r="F85" s="22">
        <v>2.7777777777777776E-2</v>
      </c>
      <c r="G85" s="22">
        <v>0.23749999999999999</v>
      </c>
      <c r="H85" s="24" t="str">
        <f t="shared" si="17"/>
        <v>―</v>
      </c>
      <c r="I85" s="24">
        <f t="shared" si="18"/>
        <v>0.41249999999999998</v>
      </c>
      <c r="J85" s="27">
        <f t="shared" si="12"/>
        <v>0.21597222222222212</v>
      </c>
      <c r="K85" s="24">
        <f t="shared" si="13"/>
        <v>0.37083333333333329</v>
      </c>
      <c r="L85" s="24">
        <f t="shared" si="19"/>
        <v>0.33333333333333331</v>
      </c>
      <c r="M85" s="24">
        <f t="shared" si="14"/>
        <v>3.7499999999999978E-2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0.96527777777777779</v>
      </c>
      <c r="D86" s="22">
        <v>0.38958333333333334</v>
      </c>
      <c r="E86" s="22">
        <v>4.1666666666666664E-2</v>
      </c>
      <c r="F86" s="22">
        <v>3.125E-2</v>
      </c>
      <c r="G86" s="22">
        <v>0.24374999999999999</v>
      </c>
      <c r="H86" s="24">
        <f t="shared" si="17"/>
        <v>0.58819444444444446</v>
      </c>
      <c r="I86" s="24">
        <f t="shared" si="18"/>
        <v>0.42430555555555549</v>
      </c>
      <c r="J86" s="27">
        <f t="shared" si="12"/>
        <v>0.21180555555555547</v>
      </c>
      <c r="K86" s="24">
        <f t="shared" si="13"/>
        <v>0.38263888888888881</v>
      </c>
      <c r="L86" s="24">
        <f t="shared" si="19"/>
        <v>0.33333333333333331</v>
      </c>
      <c r="M86" s="24">
        <f t="shared" si="14"/>
        <v>4.9305555555555491E-2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0.96527777777777779</v>
      </c>
      <c r="D87" s="22">
        <v>0.35625000000000001</v>
      </c>
      <c r="E87" s="22">
        <v>4.1666666666666664E-2</v>
      </c>
      <c r="F87" s="22">
        <v>3.4722222222222224E-2</v>
      </c>
      <c r="G87" s="22">
        <v>0.24166666666666667</v>
      </c>
      <c r="H87" s="24">
        <f t="shared" si="17"/>
        <v>0.57569444444444451</v>
      </c>
      <c r="I87" s="24">
        <f t="shared" si="18"/>
        <v>0.39097222222222228</v>
      </c>
      <c r="J87" s="27">
        <f t="shared" si="12"/>
        <v>0.20833333333333326</v>
      </c>
      <c r="K87" s="24">
        <f t="shared" si="13"/>
        <v>0.34930555555555559</v>
      </c>
      <c r="L87" s="24">
        <f t="shared" si="19"/>
        <v>0.33333333333333331</v>
      </c>
      <c r="M87" s="24">
        <f t="shared" si="14"/>
        <v>1.5972222222222276E-2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0.96458333333333335</v>
      </c>
      <c r="D88" s="22">
        <v>0.39861111111111114</v>
      </c>
      <c r="E88" s="22">
        <v>4.1666666666666664E-2</v>
      </c>
      <c r="F88" s="22">
        <v>3.125E-2</v>
      </c>
      <c r="G88" s="22">
        <v>0.25416666666666665</v>
      </c>
      <c r="H88" s="24">
        <f t="shared" si="17"/>
        <v>0.60833333333333339</v>
      </c>
      <c r="I88" s="24">
        <f t="shared" si="18"/>
        <v>0.43402777777777779</v>
      </c>
      <c r="J88" s="27">
        <f t="shared" si="12"/>
        <v>0.21249999999999991</v>
      </c>
      <c r="K88" s="24">
        <f t="shared" si="13"/>
        <v>0.3923611111111111</v>
      </c>
      <c r="L88" s="24">
        <f t="shared" si="19"/>
        <v>0.33333333333333331</v>
      </c>
      <c r="M88" s="24">
        <f t="shared" si="14"/>
        <v>5.902777777777779E-2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0.96458333333333335</v>
      </c>
      <c r="D89" s="22">
        <v>0.44930555555555557</v>
      </c>
      <c r="E89" s="22">
        <v>4.1666666666666664E-2</v>
      </c>
      <c r="F89" s="22">
        <v>1.3888888888888888E-2</v>
      </c>
      <c r="G89" s="22">
        <v>0.24027777777777778</v>
      </c>
      <c r="H89" s="24">
        <f t="shared" si="17"/>
        <v>0.56597222222222221</v>
      </c>
      <c r="I89" s="24">
        <f t="shared" si="18"/>
        <v>0.48472222222222228</v>
      </c>
      <c r="J89" s="27">
        <f t="shared" si="12"/>
        <v>0.22986111111111102</v>
      </c>
      <c r="K89" s="24">
        <f t="shared" si="13"/>
        <v>0.44305555555555559</v>
      </c>
      <c r="L89" s="24">
        <f t="shared" si="19"/>
        <v>0.33333333333333331</v>
      </c>
      <c r="M89" s="24">
        <f t="shared" si="14"/>
        <v>0.10972222222222228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0.96388888888888891</v>
      </c>
      <c r="D91" s="22">
        <v>0.37777777777777777</v>
      </c>
      <c r="E91" s="22">
        <v>4.1666666666666664E-2</v>
      </c>
      <c r="F91" s="22">
        <v>2.4305555555555556E-2</v>
      </c>
      <c r="G91" s="22">
        <v>0.24236111111111111</v>
      </c>
      <c r="H91" s="24" t="str">
        <f t="shared" si="17"/>
        <v>―</v>
      </c>
      <c r="I91" s="24">
        <f t="shared" si="18"/>
        <v>0.41388888888888886</v>
      </c>
      <c r="J91" s="27">
        <f t="shared" si="12"/>
        <v>0.2201388888888888</v>
      </c>
      <c r="K91" s="24">
        <f t="shared" si="13"/>
        <v>0.37222222222222218</v>
      </c>
      <c r="L91" s="24">
        <f t="shared" si="19"/>
        <v>0.33333333333333331</v>
      </c>
      <c r="M91" s="24">
        <f t="shared" si="14"/>
        <v>3.8888888888888862E-2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0.96111111111111114</v>
      </c>
      <c r="D92" s="22">
        <v>0.38611111111111113</v>
      </c>
      <c r="E92" s="22">
        <v>4.1666666666666664E-2</v>
      </c>
      <c r="F92" s="22">
        <v>3.125E-2</v>
      </c>
      <c r="G92" s="22">
        <v>0.25</v>
      </c>
      <c r="H92" s="24">
        <f t="shared" si="17"/>
        <v>0.58333333333333337</v>
      </c>
      <c r="I92" s="24">
        <f t="shared" si="18"/>
        <v>0.42500000000000004</v>
      </c>
      <c r="J92" s="27">
        <f t="shared" si="12"/>
        <v>0.21597222222222212</v>
      </c>
      <c r="K92" s="24">
        <f t="shared" si="13"/>
        <v>0.38333333333333336</v>
      </c>
      <c r="L92" s="24">
        <f t="shared" si="19"/>
        <v>0.33333333333333331</v>
      </c>
      <c r="M92" s="24">
        <f t="shared" si="14"/>
        <v>5.0000000000000044E-2</v>
      </c>
      <c r="N92" s="31">
        <f t="shared" si="9"/>
        <v>2.2666666666666657</v>
      </c>
      <c r="O92" s="32">
        <f t="shared" si="15"/>
        <v>3</v>
      </c>
      <c r="P92" s="31">
        <f t="shared" si="10"/>
        <v>10.641666666666671</v>
      </c>
      <c r="Q92" s="31">
        <f>IF(A92=EOMONTH(A92,0),SUMIFS(J$3:J427,O$3:O427,O92),"")</f>
        <v>5.4833333333333316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0.96388888888888891</v>
      </c>
      <c r="D93" s="22">
        <v>0.37847222222222221</v>
      </c>
      <c r="E93" s="22">
        <v>4.1666666666666664E-2</v>
      </c>
      <c r="F93" s="22">
        <v>2.8472222222222222E-2</v>
      </c>
      <c r="G93" s="22">
        <v>0.25069444444444444</v>
      </c>
      <c r="H93" s="24">
        <f t="shared" si="17"/>
        <v>0.57777777777777772</v>
      </c>
      <c r="I93" s="24">
        <f t="shared" si="18"/>
        <v>0.4145833333333333</v>
      </c>
      <c r="J93" s="27">
        <f t="shared" si="12"/>
        <v>0.21597222222222212</v>
      </c>
      <c r="K93" s="24">
        <f t="shared" si="13"/>
        <v>0.37291666666666662</v>
      </c>
      <c r="L93" s="24">
        <f t="shared" si="19"/>
        <v>0</v>
      </c>
      <c r="M93" s="24">
        <f t="shared" si="14"/>
        <v>0.37291666666666662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0.37291666666666662</v>
      </c>
      <c r="O122" s="32">
        <f t="shared" si="15"/>
        <v>4</v>
      </c>
      <c r="P122" s="31">
        <f t="shared" si="21"/>
        <v>0.4145833333333333</v>
      </c>
      <c r="Q122" s="31">
        <f>IF(A122=EOMONTH(A122,0),SUMIFS(J$3:J457,O$3:O457,O122),"")</f>
        <v>0.21597222222222212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F21C-A527-F34E-823A-BD2AF40F93D8}">
  <dimension ref="A1:AH491"/>
  <sheetViews>
    <sheetView showRowColHeaders="0" topLeftCell="A2" zoomScaleNormal="100" workbookViewId="0">
      <pane xSplit="2" ySplit="1" topLeftCell="C52" activePane="bottomRight" state="frozen"/>
      <selection activeCell="A2" sqref="A2"/>
      <selection pane="topRight" activeCell="C2" sqref="C2"/>
      <selection pane="bottomLeft" activeCell="A3" sqref="A3"/>
      <selection pane="bottomRight" activeCell="E90" sqref="E9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27.047222222222235</v>
      </c>
      <c r="T2" s="45" t="s">
        <v>20</v>
      </c>
      <c r="U2" s="44" t="e">
        <f>SUM(M3:M367)</f>
        <v>#REF!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(木)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(金)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(土)</v>
      </c>
      <c r="C5" s="33">
        <v>0.24583333333333332</v>
      </c>
      <c r="D5" s="33">
        <v>0.39166666666666666</v>
      </c>
      <c r="E5" s="33">
        <v>0</v>
      </c>
      <c r="F5" s="33">
        <v>0</v>
      </c>
      <c r="G5" s="33">
        <v>0.10277777777777777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0.14583333333333334</v>
      </c>
      <c r="J5" s="27">
        <f t="shared" si="1"/>
        <v>0</v>
      </c>
      <c r="K5" s="24">
        <f t="shared" si="2"/>
        <v>0.14583333333333334</v>
      </c>
      <c r="L5" s="24">
        <f>IF(C5="","",IF(OR(WEEKDAY(A5)=3,WEEKDAY(A5)=4),IF(SUM(L$2:L4)&gt;=5/3,0,IF(SUM(L$2:L4)&lt;=4/3,MIN(K5,1/3),MIN(5/3-SUM(L$2:L4),K5))),MIN(K5,1/3)))</f>
        <v>0.14583333333333334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(日)</v>
      </c>
      <c r="C6" s="33">
        <v>0.16319444444444445</v>
      </c>
      <c r="D6" s="33">
        <v>0.47430555555555554</v>
      </c>
      <c r="E6" s="33">
        <v>3.125E-2</v>
      </c>
      <c r="F6" s="33">
        <v>0</v>
      </c>
      <c r="G6" s="33">
        <v>0.15138888888888888</v>
      </c>
      <c r="H6" s="24">
        <f t="shared" si="6"/>
        <v>0.77152777777777781</v>
      </c>
      <c r="I6" s="24">
        <f t="shared" si="7"/>
        <v>0.31111111111111112</v>
      </c>
      <c r="J6" s="27">
        <f t="shared" si="1"/>
        <v>4.5138888888888895E-2</v>
      </c>
      <c r="K6" s="24">
        <f t="shared" si="2"/>
        <v>0.27986111111111112</v>
      </c>
      <c r="L6" s="24">
        <f>IF(C6="","",IF(OR(WEEKDAY(A6)=3,WEEKDAY(A6)=4),IF(SUM(L$2:L5)&gt;=5/3,0,IF(SUM(L$2:L5)&lt;=4/3,MIN(K6,1/3),MIN(5/3-SUM(L$2:L5),K6))),MIN(K6,1/3)))</f>
        <v>0.27986111111111112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(月)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(火)</v>
      </c>
      <c r="C8" s="33">
        <v>0.16250000000000001</v>
      </c>
      <c r="D8" s="33">
        <v>0.48819444444444443</v>
      </c>
      <c r="E8" s="33">
        <v>3.1944444444444442E-2</v>
      </c>
      <c r="F8" s="33">
        <v>0</v>
      </c>
      <c r="G8" s="33">
        <v>0.17083333333333334</v>
      </c>
      <c r="H8" s="24" t="str">
        <f t="shared" si="6"/>
        <v>―</v>
      </c>
      <c r="I8" s="24">
        <f t="shared" si="7"/>
        <v>0.3256944444444444</v>
      </c>
      <c r="J8" s="27">
        <f t="shared" si="1"/>
        <v>4.5833333333333337E-2</v>
      </c>
      <c r="K8" s="24">
        <f t="shared" si="2"/>
        <v>0.29374999999999996</v>
      </c>
      <c r="L8" s="24">
        <f>IF(C8="","",IF(OR(WEEKDAY(A8)=3,WEEKDAY(A8)=4),IF(SUM(L$2:L7)&gt;=5/3,0,IF(SUM(L$2:L7)&lt;=4/3,MIN(K8,1/3),MIN(5/3-SUM(L$2:L7),K8))),MIN(K8,1/3)))</f>
        <v>0.29374999999999996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(水)</v>
      </c>
      <c r="C9" s="33">
        <v>0.16319444444444445</v>
      </c>
      <c r="D9" s="33">
        <v>0.47222222222222221</v>
      </c>
      <c r="E9" s="33">
        <v>3.125E-2</v>
      </c>
      <c r="F9" s="33">
        <v>0</v>
      </c>
      <c r="G9" s="33">
        <v>0.17499999999999999</v>
      </c>
      <c r="H9" s="24">
        <f t="shared" si="6"/>
        <v>0.67500000000000004</v>
      </c>
      <c r="I9" s="24">
        <f t="shared" si="7"/>
        <v>0.30902777777777779</v>
      </c>
      <c r="J9" s="27">
        <f t="shared" si="1"/>
        <v>4.5138888888888895E-2</v>
      </c>
      <c r="K9" s="24">
        <f t="shared" si="2"/>
        <v>0.27777777777777779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0.27777777777777779</v>
      </c>
      <c r="M9" s="24">
        <f t="shared" si="3"/>
        <v>0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(木)</v>
      </c>
      <c r="C10" s="33">
        <v>0.16180555555555556</v>
      </c>
      <c r="D10" s="33">
        <v>0.48749999999999999</v>
      </c>
      <c r="E10" s="33">
        <v>3.125E-2</v>
      </c>
      <c r="F10" s="33">
        <v>0</v>
      </c>
      <c r="G10" s="33">
        <v>0.17222222222222222</v>
      </c>
      <c r="H10" s="24">
        <f t="shared" si="6"/>
        <v>0.68958333333333333</v>
      </c>
      <c r="I10" s="24">
        <f t="shared" si="7"/>
        <v>0.3256944444444444</v>
      </c>
      <c r="J10" s="27">
        <f t="shared" si="1"/>
        <v>4.6527777777777779E-2</v>
      </c>
      <c r="K10" s="24">
        <f t="shared" si="2"/>
        <v>0.2944444444444444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0.2944444444444444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(金)</v>
      </c>
      <c r="C11" s="34">
        <v>0.16250000000000001</v>
      </c>
      <c r="D11" s="34">
        <v>0.48125000000000001</v>
      </c>
      <c r="E11" s="33">
        <v>3.125E-2</v>
      </c>
      <c r="F11" s="33">
        <v>0</v>
      </c>
      <c r="G11" s="33">
        <v>0.15486111111111112</v>
      </c>
      <c r="H11" s="24">
        <f t="shared" si="6"/>
        <v>0.67500000000000004</v>
      </c>
      <c r="I11" s="24">
        <f t="shared" si="7"/>
        <v>0.31874999999999998</v>
      </c>
      <c r="J11" s="27">
        <f t="shared" si="1"/>
        <v>4.5833333333333337E-2</v>
      </c>
      <c r="K11" s="24">
        <f t="shared" si="2"/>
        <v>0.28749999999999998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0.28749999999999998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(土)</v>
      </c>
      <c r="C12" s="33">
        <v>0.16388888888888889</v>
      </c>
      <c r="D12" s="33">
        <v>0.48958333333333331</v>
      </c>
      <c r="E12" s="33">
        <v>3.125E-2</v>
      </c>
      <c r="F12" s="33">
        <v>0</v>
      </c>
      <c r="G12" s="33">
        <v>0.15416666666666667</v>
      </c>
      <c r="H12" s="24">
        <f t="shared" si="6"/>
        <v>0.68263888888888902</v>
      </c>
      <c r="I12" s="24">
        <f t="shared" si="7"/>
        <v>0.3256944444444444</v>
      </c>
      <c r="J12" s="27">
        <f t="shared" si="1"/>
        <v>4.4444444444444453E-2</v>
      </c>
      <c r="K12" s="24">
        <f t="shared" si="2"/>
        <v>0.2944444444444444</v>
      </c>
      <c r="L12" s="24">
        <f t="shared" si="8"/>
        <v>0.2944444444444444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(日)</v>
      </c>
      <c r="C13" s="33">
        <v>0.16250000000000001</v>
      </c>
      <c r="D13" s="33">
        <v>0.48749999999999999</v>
      </c>
      <c r="E13" s="33">
        <v>3.125E-2</v>
      </c>
      <c r="F13" s="33">
        <v>0</v>
      </c>
      <c r="G13" s="33">
        <v>0.14444444444444443</v>
      </c>
      <c r="H13" s="24">
        <f t="shared" si="6"/>
        <v>0.67291666666666683</v>
      </c>
      <c r="I13" s="24">
        <f t="shared" si="7"/>
        <v>0.32499999999999996</v>
      </c>
      <c r="J13" s="27">
        <f t="shared" si="1"/>
        <v>4.5833333333333337E-2</v>
      </c>
      <c r="K13" s="24">
        <f t="shared" si="2"/>
        <v>0.29374999999999996</v>
      </c>
      <c r="L13" s="24">
        <f t="shared" si="8"/>
        <v>0.29374999999999996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(月)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(火)</v>
      </c>
      <c r="C15" s="33">
        <v>0.16250000000000001</v>
      </c>
      <c r="D15" s="33">
        <v>0.48472222222222222</v>
      </c>
      <c r="E15" s="33">
        <v>3.125E-2</v>
      </c>
      <c r="F15" s="33">
        <v>0</v>
      </c>
      <c r="G15" s="33">
        <v>0.15555555555555556</v>
      </c>
      <c r="H15" s="24" t="str">
        <f t="shared" si="6"/>
        <v>―</v>
      </c>
      <c r="I15" s="24">
        <f t="shared" si="7"/>
        <v>0.32222222222222219</v>
      </c>
      <c r="J15" s="27">
        <f t="shared" si="1"/>
        <v>4.5833333333333337E-2</v>
      </c>
      <c r="K15" s="24">
        <f t="shared" si="2"/>
        <v>0.29097222222222219</v>
      </c>
      <c r="L15" s="24">
        <f t="shared" si="8"/>
        <v>0.29097222222222219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(水)</v>
      </c>
      <c r="C16" s="33">
        <v>0.16319444444444445</v>
      </c>
      <c r="D16" s="33">
        <v>0.48402777777777778</v>
      </c>
      <c r="E16" s="33">
        <v>3.125E-2</v>
      </c>
      <c r="F16" s="33">
        <v>0</v>
      </c>
      <c r="G16" s="33">
        <v>0.15277777777777779</v>
      </c>
      <c r="H16" s="24">
        <f t="shared" si="6"/>
        <v>0.67847222222222214</v>
      </c>
      <c r="I16" s="24">
        <f t="shared" si="7"/>
        <v>0.3208333333333333</v>
      </c>
      <c r="J16" s="27">
        <f t="shared" si="1"/>
        <v>4.5138888888888895E-2</v>
      </c>
      <c r="K16" s="24">
        <f t="shared" si="2"/>
        <v>0.2895833333333333</v>
      </c>
      <c r="L16" s="24">
        <f t="shared" si="8"/>
        <v>0.20555555555555571</v>
      </c>
      <c r="M16" s="24">
        <f t="shared" si="3"/>
        <v>8.402777777777759E-2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(木)</v>
      </c>
      <c r="C17" s="33">
        <v>0.16250000000000001</v>
      </c>
      <c r="D17" s="33">
        <v>0.47986111111111113</v>
      </c>
      <c r="E17" s="33">
        <v>3.125E-2</v>
      </c>
      <c r="F17" s="33">
        <v>0</v>
      </c>
      <c r="G17" s="33">
        <v>0.15902777777777777</v>
      </c>
      <c r="H17" s="24">
        <f t="shared" si="6"/>
        <v>0.67847222222222237</v>
      </c>
      <c r="I17" s="24">
        <f t="shared" si="7"/>
        <v>0.31736111111111109</v>
      </c>
      <c r="J17" s="27">
        <f t="shared" si="1"/>
        <v>4.5833333333333337E-2</v>
      </c>
      <c r="K17" s="24">
        <f t="shared" si="2"/>
        <v>0.28611111111111109</v>
      </c>
      <c r="L17" s="24">
        <f t="shared" si="8"/>
        <v>0.28611111111111109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(金)</v>
      </c>
      <c r="C18" s="34">
        <v>0.16319444444444445</v>
      </c>
      <c r="D18" s="34">
        <v>0.4861111111111111</v>
      </c>
      <c r="E18" s="33">
        <v>3.125E-2</v>
      </c>
      <c r="F18" s="33">
        <v>0</v>
      </c>
      <c r="G18" s="33">
        <v>0.16597222222222222</v>
      </c>
      <c r="H18" s="24">
        <f t="shared" si="6"/>
        <v>0.68333333333333335</v>
      </c>
      <c r="I18" s="24">
        <f t="shared" si="7"/>
        <v>0.32291666666666663</v>
      </c>
      <c r="J18" s="27">
        <f t="shared" si="1"/>
        <v>4.5138888888888895E-2</v>
      </c>
      <c r="K18" s="24">
        <f t="shared" si="2"/>
        <v>0.29166666666666663</v>
      </c>
      <c r="L18" s="24">
        <f t="shared" si="8"/>
        <v>0.29166666666666663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(土)</v>
      </c>
      <c r="C19" s="33">
        <v>0.16319444444444445</v>
      </c>
      <c r="D19" s="33">
        <v>0.49027777777777776</v>
      </c>
      <c r="E19" s="33">
        <v>3.125E-2</v>
      </c>
      <c r="F19" s="33">
        <v>0</v>
      </c>
      <c r="G19" s="33">
        <v>0.13402777777777777</v>
      </c>
      <c r="H19" s="24">
        <f t="shared" si="6"/>
        <v>0.67708333333333326</v>
      </c>
      <c r="I19" s="24">
        <f t="shared" si="7"/>
        <v>0.32708333333333328</v>
      </c>
      <c r="J19" s="27">
        <f t="shared" si="1"/>
        <v>4.5138888888888895E-2</v>
      </c>
      <c r="K19" s="24">
        <f t="shared" si="2"/>
        <v>0.29583333333333328</v>
      </c>
      <c r="L19" s="24">
        <f t="shared" si="8"/>
        <v>0.29583333333333328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(日)</v>
      </c>
      <c r="C20" s="33">
        <v>0.16666666666666666</v>
      </c>
      <c r="D20" s="33">
        <v>0.47291666666666665</v>
      </c>
      <c r="E20" s="33">
        <v>3.1944444444444442E-2</v>
      </c>
      <c r="F20" s="33">
        <v>0</v>
      </c>
      <c r="G20" s="33">
        <v>0.14166666666666666</v>
      </c>
      <c r="H20" s="24">
        <f t="shared" si="6"/>
        <v>0.67638888888888893</v>
      </c>
      <c r="I20" s="24">
        <f t="shared" si="7"/>
        <v>0.30625000000000002</v>
      </c>
      <c r="J20" s="27">
        <f t="shared" si="1"/>
        <v>4.1666666666666685E-2</v>
      </c>
      <c r="K20" s="24">
        <f t="shared" si="2"/>
        <v>0.27430555555555558</v>
      </c>
      <c r="L20" s="24">
        <f t="shared" si="8"/>
        <v>0.27430555555555558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(月)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(火)</v>
      </c>
      <c r="C22" s="23">
        <v>0.16111111111111112</v>
      </c>
      <c r="D22" s="23">
        <v>0.49513888888888891</v>
      </c>
      <c r="E22" s="22">
        <v>3.125E-2</v>
      </c>
      <c r="F22" s="22">
        <v>0</v>
      </c>
      <c r="G22" s="22">
        <v>0.16388888888888889</v>
      </c>
      <c r="H22" s="24" t="str">
        <f t="shared" si="6"/>
        <v>―</v>
      </c>
      <c r="I22" s="24">
        <f t="shared" si="7"/>
        <v>0.33402777777777781</v>
      </c>
      <c r="J22" s="27">
        <f t="shared" si="1"/>
        <v>4.7222222222222221E-2</v>
      </c>
      <c r="K22" s="24">
        <f t="shared" si="2"/>
        <v>0.30277777777777781</v>
      </c>
      <c r="L22" s="24">
        <f t="shared" si="8"/>
        <v>0.30277777777777781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(水)</v>
      </c>
      <c r="C23" s="22">
        <v>0.16180555555555556</v>
      </c>
      <c r="D23" s="22">
        <v>0.48125000000000001</v>
      </c>
      <c r="E23" s="22">
        <v>3.125E-2</v>
      </c>
      <c r="F23" s="22">
        <v>0</v>
      </c>
      <c r="G23" s="22">
        <v>0.17777777777777778</v>
      </c>
      <c r="H23" s="24">
        <f t="shared" si="6"/>
        <v>0.66666666666666663</v>
      </c>
      <c r="I23" s="24">
        <f t="shared" si="7"/>
        <v>0.31944444444444442</v>
      </c>
      <c r="J23" s="27">
        <f t="shared" si="1"/>
        <v>4.6527777777777779E-2</v>
      </c>
      <c r="K23" s="24">
        <f t="shared" si="2"/>
        <v>0.28819444444444442</v>
      </c>
      <c r="L23" s="24">
        <f t="shared" si="8"/>
        <v>0.21597222222222223</v>
      </c>
      <c r="M23" s="24">
        <f t="shared" si="3"/>
        <v>7.2222222222222188E-2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(木)</v>
      </c>
      <c r="C24" s="22">
        <v>0.16180555555555556</v>
      </c>
      <c r="D24" s="22">
        <v>0.47638888888888886</v>
      </c>
      <c r="E24" s="22">
        <v>3.125E-2</v>
      </c>
      <c r="F24" s="22">
        <v>0</v>
      </c>
      <c r="G24" s="22">
        <v>0.16875000000000001</v>
      </c>
      <c r="H24" s="24">
        <f t="shared" si="6"/>
        <v>0.68055555555555558</v>
      </c>
      <c r="I24" s="24">
        <f t="shared" si="7"/>
        <v>0.31458333333333333</v>
      </c>
      <c r="J24" s="27">
        <f t="shared" si="1"/>
        <v>4.6527777777777779E-2</v>
      </c>
      <c r="K24" s="24">
        <f t="shared" si="2"/>
        <v>0.28333333333333333</v>
      </c>
      <c r="L24" s="24">
        <f t="shared" si="8"/>
        <v>0.28333333333333333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(金)</v>
      </c>
      <c r="C25" s="23">
        <v>0.16111111111111112</v>
      </c>
      <c r="D25" s="23">
        <v>0.47916666666666669</v>
      </c>
      <c r="E25" s="22">
        <v>3.125E-2</v>
      </c>
      <c r="F25" s="22">
        <v>0</v>
      </c>
      <c r="G25" s="22">
        <v>0.1673611111111111</v>
      </c>
      <c r="H25" s="24">
        <f t="shared" si="6"/>
        <v>0.68472222222222234</v>
      </c>
      <c r="I25" s="24">
        <f t="shared" si="7"/>
        <v>0.31805555555555554</v>
      </c>
      <c r="J25" s="27">
        <f t="shared" si="1"/>
        <v>4.7222222222222221E-2</v>
      </c>
      <c r="K25" s="24">
        <f t="shared" si="2"/>
        <v>0.28680555555555554</v>
      </c>
      <c r="L25" s="24">
        <f t="shared" si="8"/>
        <v>0.28680555555555554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(土)</v>
      </c>
      <c r="C26" s="22">
        <v>0.16250000000000001</v>
      </c>
      <c r="D26" s="22">
        <v>0.48958333333333331</v>
      </c>
      <c r="E26" s="22">
        <v>3.8194444444444448E-2</v>
      </c>
      <c r="F26" s="22">
        <v>0</v>
      </c>
      <c r="G26" s="22">
        <v>0.14930555555555555</v>
      </c>
      <c r="H26" s="24">
        <f t="shared" si="6"/>
        <v>0.68333333333333335</v>
      </c>
      <c r="I26" s="24">
        <f t="shared" si="7"/>
        <v>0.32708333333333328</v>
      </c>
      <c r="J26" s="27">
        <f t="shared" si="1"/>
        <v>4.5833333333333337E-2</v>
      </c>
      <c r="K26" s="24">
        <f t="shared" si="2"/>
        <v>0.28888888888888886</v>
      </c>
      <c r="L26" s="24">
        <f t="shared" si="8"/>
        <v>0.28888888888888886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(日)</v>
      </c>
      <c r="C27" s="22">
        <v>0.16319444444444445</v>
      </c>
      <c r="D27" s="22">
        <v>0.48749999999999999</v>
      </c>
      <c r="E27" s="22">
        <v>3.125E-2</v>
      </c>
      <c r="F27" s="22">
        <v>0</v>
      </c>
      <c r="G27" s="22">
        <v>0.13055555555555556</v>
      </c>
      <c r="H27" s="24">
        <f t="shared" si="6"/>
        <v>0.67361111111111116</v>
      </c>
      <c r="I27" s="24">
        <f t="shared" si="7"/>
        <v>0.32430555555555551</v>
      </c>
      <c r="J27" s="27">
        <f t="shared" si="1"/>
        <v>4.5138888888888895E-2</v>
      </c>
      <c r="K27" s="24">
        <f t="shared" si="2"/>
        <v>0.29305555555555551</v>
      </c>
      <c r="L27" s="24">
        <f t="shared" si="8"/>
        <v>0.29305555555555551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(月)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>IF(C28="","",I28-#REF!)</f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(火)</v>
      </c>
      <c r="C29" s="22">
        <v>0.16388888888888889</v>
      </c>
      <c r="D29" s="22">
        <v>0.48958333333333331</v>
      </c>
      <c r="E29" s="22">
        <v>3.125E-2</v>
      </c>
      <c r="F29" s="46">
        <v>0</v>
      </c>
      <c r="G29" s="22">
        <v>0.16944444444444445</v>
      </c>
      <c r="H29" s="24" t="str">
        <f t="shared" si="6"/>
        <v>―</v>
      </c>
      <c r="I29" s="24">
        <f t="shared" si="7"/>
        <v>0.3256944444444444</v>
      </c>
      <c r="J29" s="27">
        <f>IF(C29="","",IF(COUNT(C29:D29)&lt;2,"",MAX(0,MIN("5:00",(D29&lt;C29)+D29)-C29)+MAX(0,MIN((D29&lt;C29)+D29,"29:00")-MAX(C29,"22:00")))-E28)</f>
        <v>4.4444444444444453E-2</v>
      </c>
      <c r="K29" s="24" t="e">
        <f>IF(C29="","",I29-#REF!)</f>
        <v>#REF!</v>
      </c>
      <c r="L29" s="24" t="e">
        <f t="shared" si="8"/>
        <v>#REF!</v>
      </c>
      <c r="M29" s="24" t="e">
        <f t="shared" si="3"/>
        <v>#REF!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(水)</v>
      </c>
      <c r="C30" s="22">
        <v>0.16319444444444445</v>
      </c>
      <c r="D30" s="22">
        <v>0.47361111111111109</v>
      </c>
      <c r="E30" s="22">
        <v>3.125E-2</v>
      </c>
      <c r="F30" s="46">
        <v>0</v>
      </c>
      <c r="G30" s="22">
        <v>0.16041666666666668</v>
      </c>
      <c r="H30" s="24">
        <f t="shared" si="6"/>
        <v>0.67361111111111116</v>
      </c>
      <c r="I30" s="24">
        <f t="shared" si="7"/>
        <v>0.31041666666666667</v>
      </c>
      <c r="J30" s="27">
        <f>IF(C30="","",IF(COUNT(C30:D30)&lt;2,"",MAX(0,MIN("5:00",(D30&lt;C30)+D30)-C30)+MAX(0,MIN((D30&lt;C30)+D30,"29:00")-MAX(C30,"22:00")))-E29)</f>
        <v>1.3888888888888895E-2</v>
      </c>
      <c r="K30" s="24" t="e">
        <f>IF(C30="","",I30-#REF!)</f>
        <v>#REF!</v>
      </c>
      <c r="L30" s="24" t="e">
        <f t="shared" si="8"/>
        <v>#REF!</v>
      </c>
      <c r="M30" s="24" t="e">
        <f t="shared" si="3"/>
        <v>#REF!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(木)</v>
      </c>
      <c r="C31" s="22">
        <v>0.16180555555555556</v>
      </c>
      <c r="D31" s="22">
        <v>0.4777777777777778</v>
      </c>
      <c r="E31" s="22">
        <v>3.125E-2</v>
      </c>
      <c r="F31" s="46">
        <v>0</v>
      </c>
      <c r="G31" s="22">
        <v>0.14930555555555555</v>
      </c>
      <c r="H31" s="24">
        <f t="shared" si="6"/>
        <v>0.68819444444444444</v>
      </c>
      <c r="I31" s="24">
        <f t="shared" si="7"/>
        <v>0.31597222222222221</v>
      </c>
      <c r="J31" s="27">
        <f>IF(C31="","",IF(COUNT(C31:D31)&lt;2,"",MAX(0,MIN("5:00",(D31&lt;C31)+D31)-C31)+MAX(0,MIN((D31&lt;C31)+D31,"29:00")-MAX(C31,"22:00")))-E30)</f>
        <v>1.5277777777777779E-2</v>
      </c>
      <c r="K31" s="24" t="e">
        <f>IF(C31="","",I31-#REF!)</f>
        <v>#REF!</v>
      </c>
      <c r="L31" s="24" t="e">
        <f t="shared" si="8"/>
        <v>#REF!</v>
      </c>
      <c r="M31" s="24" t="e">
        <f t="shared" si="3"/>
        <v>#REF!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(金)</v>
      </c>
      <c r="C32" s="23">
        <v>0.16319444444444445</v>
      </c>
      <c r="D32" s="23">
        <v>0.51180555555555551</v>
      </c>
      <c r="E32" s="22">
        <v>4.1666666666666664E-2</v>
      </c>
      <c r="F32" s="46">
        <v>0</v>
      </c>
      <c r="G32" s="22">
        <v>0.18541666666666667</v>
      </c>
      <c r="H32" s="24">
        <f t="shared" si="6"/>
        <v>0.68541666666666656</v>
      </c>
      <c r="I32" s="24">
        <f t="shared" si="7"/>
        <v>0.34861111111111109</v>
      </c>
      <c r="J32" s="27">
        <f>IF(C32="","",IF(COUNT(C32:D32)&lt;2,"",MAX(0,MIN("5:00",(D32&lt;C32)+D32)-C32)+MAX(0,MIN((D32&lt;C32)+D32,"29:00")-MAX(C32,"22:00")))-E31)</f>
        <v>1.3888888888888895E-2</v>
      </c>
      <c r="K32" s="24">
        <f t="shared" si="2"/>
        <v>0.30694444444444441</v>
      </c>
      <c r="L32" s="24">
        <f t="shared" si="8"/>
        <v>0.30694444444444441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(土)</v>
      </c>
      <c r="C33" s="22">
        <v>0.16180555555555556</v>
      </c>
      <c r="D33" s="22">
        <v>0.49027777777777776</v>
      </c>
      <c r="E33" s="22">
        <v>3.125E-2</v>
      </c>
      <c r="F33" s="22">
        <v>0</v>
      </c>
      <c r="G33" s="22">
        <v>0.16319444444444445</v>
      </c>
      <c r="H33" s="24">
        <f t="shared" si="6"/>
        <v>0.65</v>
      </c>
      <c r="I33" s="24">
        <f t="shared" si="7"/>
        <v>0.32847222222222217</v>
      </c>
      <c r="J33" s="27">
        <f t="shared" si="1"/>
        <v>4.6527777777777779E-2</v>
      </c>
      <c r="K33" s="24">
        <f t="shared" si="2"/>
        <v>0.29722222222222217</v>
      </c>
      <c r="L33" s="24">
        <f t="shared" si="8"/>
        <v>0.29722222222222217</v>
      </c>
      <c r="M33" s="24">
        <f t="shared" si="3"/>
        <v>0</v>
      </c>
      <c r="N33" s="31" t="e">
        <f>IF(A33=EOMONTH(A33,0),SUMIFS(M3:M369,O3:O369,O33),"")</f>
        <v>#REF!</v>
      </c>
      <c r="O33" s="32">
        <f t="shared" si="4"/>
        <v>1</v>
      </c>
      <c r="P33" s="31">
        <f>IF(A33=EOMONTH(A33,0),SUMIFS(I3:I369,O3:O369,O33),"")</f>
        <v>7.8701388888888886</v>
      </c>
      <c r="Q33" s="31">
        <f>IF(A33=EOMONTH(A33,0),SUMIFS(J$3:J368,O$3:O368,O33),"")</f>
        <v>1</v>
      </c>
    </row>
    <row r="34" spans="1:17" ht="22.95" customHeight="1" x14ac:dyDescent="0.2">
      <c r="A34" s="14">
        <f t="shared" si="5"/>
        <v>46054</v>
      </c>
      <c r="B34" s="19" t="str">
        <f t="shared" si="0"/>
        <v>(日)</v>
      </c>
      <c r="C34" s="22">
        <v>0.16319444444444445</v>
      </c>
      <c r="D34" s="22">
        <v>0.52986111111111112</v>
      </c>
      <c r="E34" s="22">
        <v>4.1666666666666664E-2</v>
      </c>
      <c r="F34" s="22">
        <v>0</v>
      </c>
      <c r="G34" s="22">
        <v>0.15555555555555556</v>
      </c>
      <c r="H34" s="24">
        <f t="shared" si="6"/>
        <v>0.67291666666666661</v>
      </c>
      <c r="I34" s="24">
        <f t="shared" si="7"/>
        <v>0.3666666666666667</v>
      </c>
      <c r="J34" s="27">
        <f t="shared" si="1"/>
        <v>4.5138888888888895E-2</v>
      </c>
      <c r="K34" s="24">
        <f t="shared" si="2"/>
        <v>0.32500000000000001</v>
      </c>
      <c r="L34" s="24">
        <f t="shared" si="8"/>
        <v>0.32500000000000001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(月)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(火)</v>
      </c>
      <c r="C36" s="22">
        <v>0.16388888888888889</v>
      </c>
      <c r="D36" s="22">
        <v>0.54236111111111107</v>
      </c>
      <c r="E36" s="22">
        <v>4.1666666666666664E-2</v>
      </c>
      <c r="F36" s="22">
        <v>0</v>
      </c>
      <c r="G36" s="22">
        <v>0.2076388888888889</v>
      </c>
      <c r="H36" s="24" t="str">
        <f t="shared" si="6"/>
        <v>―</v>
      </c>
      <c r="I36" s="24">
        <f t="shared" si="7"/>
        <v>0.37847222222222221</v>
      </c>
      <c r="J36" s="27">
        <f t="shared" si="1"/>
        <v>4.4444444444444453E-2</v>
      </c>
      <c r="K36" s="24">
        <f t="shared" si="2"/>
        <v>0.33680555555555552</v>
      </c>
      <c r="L36" s="24" t="e">
        <f t="shared" si="8"/>
        <v>#REF!</v>
      </c>
      <c r="M36" s="24" t="e">
        <f t="shared" si="3"/>
        <v>#REF!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(水)</v>
      </c>
      <c r="C37" s="22">
        <v>0.16388888888888889</v>
      </c>
      <c r="D37" s="22">
        <v>0.52152777777777781</v>
      </c>
      <c r="E37" s="22">
        <v>4.1666666666666664E-2</v>
      </c>
      <c r="F37" s="22">
        <v>0</v>
      </c>
      <c r="G37" s="22">
        <v>0.19722222222222222</v>
      </c>
      <c r="H37" s="24">
        <f t="shared" si="6"/>
        <v>0.6215277777777779</v>
      </c>
      <c r="I37" s="24">
        <f t="shared" si="7"/>
        <v>0.35763888888888895</v>
      </c>
      <c r="J37" s="27">
        <f t="shared" si="1"/>
        <v>4.4444444444444453E-2</v>
      </c>
      <c r="K37" s="24">
        <f t="shared" si="2"/>
        <v>0.31597222222222227</v>
      </c>
      <c r="L37" s="24" t="e">
        <f t="shared" si="8"/>
        <v>#REF!</v>
      </c>
      <c r="M37" s="24" t="e">
        <f t="shared" si="3"/>
        <v>#REF!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(木)</v>
      </c>
      <c r="C38" s="22">
        <v>0.16319444444444445</v>
      </c>
      <c r="D38" s="22">
        <v>0.52638888888888891</v>
      </c>
      <c r="E38" s="22">
        <v>4.1666666666666664E-2</v>
      </c>
      <c r="F38" s="22">
        <v>0</v>
      </c>
      <c r="G38" s="22">
        <v>0.19375000000000001</v>
      </c>
      <c r="H38" s="24">
        <f t="shared" si="6"/>
        <v>0.64166666666666661</v>
      </c>
      <c r="I38" s="24">
        <f t="shared" si="7"/>
        <v>0.36319444444444449</v>
      </c>
      <c r="J38" s="27">
        <f t="shared" si="1"/>
        <v>4.5138888888888895E-2</v>
      </c>
      <c r="K38" s="24">
        <f t="shared" si="2"/>
        <v>0.3215277777777778</v>
      </c>
      <c r="L38" s="24">
        <f t="shared" si="8"/>
        <v>0.3215277777777778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(金)</v>
      </c>
      <c r="C39" s="22">
        <v>0.16319444444444445</v>
      </c>
      <c r="D39" s="22">
        <v>0.53402777777777777</v>
      </c>
      <c r="E39" s="22">
        <v>4.1666666666666664E-2</v>
      </c>
      <c r="F39" s="22">
        <v>0</v>
      </c>
      <c r="G39" s="22">
        <v>0.20624999999999999</v>
      </c>
      <c r="H39" s="24">
        <f t="shared" si="6"/>
        <v>0.63680555555555551</v>
      </c>
      <c r="I39" s="24">
        <f t="shared" si="7"/>
        <v>0.37083333333333335</v>
      </c>
      <c r="J39" s="27">
        <f t="shared" si="1"/>
        <v>4.5138888888888895E-2</v>
      </c>
      <c r="K39" s="24">
        <f t="shared" si="2"/>
        <v>0.32916666666666666</v>
      </c>
      <c r="L39" s="24">
        <f t="shared" si="8"/>
        <v>0.32916666666666666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(土)</v>
      </c>
      <c r="C40" s="22">
        <v>0.16250000000000001</v>
      </c>
      <c r="D40" s="22">
        <v>0.48055555555555557</v>
      </c>
      <c r="E40" s="22">
        <v>3.125E-2</v>
      </c>
      <c r="F40" s="22">
        <v>0</v>
      </c>
      <c r="G40" s="22">
        <v>0.16319444444444445</v>
      </c>
      <c r="H40" s="24">
        <f t="shared" si="6"/>
        <v>0.62847222222222232</v>
      </c>
      <c r="I40" s="24">
        <f t="shared" si="7"/>
        <v>0.31805555555555554</v>
      </c>
      <c r="J40" s="27">
        <f t="shared" si="1"/>
        <v>4.5833333333333337E-2</v>
      </c>
      <c r="K40" s="24">
        <f t="shared" si="2"/>
        <v>0.28680555555555554</v>
      </c>
      <c r="L40" s="24">
        <f t="shared" si="8"/>
        <v>0.28680555555555554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(日)</v>
      </c>
      <c r="C41" s="22">
        <v>0.13194444444444445</v>
      </c>
      <c r="D41" s="22">
        <v>0.43194444444444446</v>
      </c>
      <c r="E41" s="22">
        <v>3.125E-2</v>
      </c>
      <c r="F41" s="22">
        <v>0</v>
      </c>
      <c r="G41" s="22">
        <v>0.14166666666666666</v>
      </c>
      <c r="H41" s="24">
        <f t="shared" si="6"/>
        <v>0.6513888888888888</v>
      </c>
      <c r="I41" s="24">
        <f t="shared" si="7"/>
        <v>0.30000000000000004</v>
      </c>
      <c r="J41" s="27">
        <f t="shared" si="1"/>
        <v>7.6388888888888895E-2</v>
      </c>
      <c r="K41" s="24">
        <f t="shared" si="2"/>
        <v>0.26875000000000004</v>
      </c>
      <c r="L41" s="24">
        <f t="shared" si="8"/>
        <v>0.26875000000000004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(月)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(火)</v>
      </c>
      <c r="C43" s="22">
        <v>0.16319444444444445</v>
      </c>
      <c r="D43" s="22">
        <v>0.49166666666666664</v>
      </c>
      <c r="E43" s="22">
        <v>3.125E-2</v>
      </c>
      <c r="F43" s="22">
        <v>0</v>
      </c>
      <c r="G43" s="22">
        <v>0.19652777777777777</v>
      </c>
      <c r="H43" s="24" t="str">
        <f t="shared" si="6"/>
        <v>―</v>
      </c>
      <c r="I43" s="24">
        <f t="shared" si="7"/>
        <v>0.32847222222222217</v>
      </c>
      <c r="J43" s="27">
        <f t="shared" si="1"/>
        <v>4.5138888888888895E-2</v>
      </c>
      <c r="K43" s="24">
        <f t="shared" si="2"/>
        <v>0.29722222222222217</v>
      </c>
      <c r="L43" s="24">
        <f t="shared" si="8"/>
        <v>0.29722222222222217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(水)</v>
      </c>
      <c r="C44" s="22">
        <v>0.15972222222222221</v>
      </c>
      <c r="D44" s="22">
        <v>0.46666666666666667</v>
      </c>
      <c r="E44" s="22">
        <v>3.125E-2</v>
      </c>
      <c r="F44" s="22">
        <v>0</v>
      </c>
      <c r="G44" s="22">
        <v>0.13541666666666666</v>
      </c>
      <c r="H44" s="24">
        <f t="shared" si="6"/>
        <v>0.66805555555555562</v>
      </c>
      <c r="I44" s="24">
        <f t="shared" si="7"/>
        <v>0.30694444444444446</v>
      </c>
      <c r="J44" s="27">
        <f t="shared" si="1"/>
        <v>4.8611111111111133E-2</v>
      </c>
      <c r="K44" s="24">
        <f t="shared" si="2"/>
        <v>0.27569444444444446</v>
      </c>
      <c r="L44" s="24">
        <f t="shared" si="8"/>
        <v>0.16319444444444442</v>
      </c>
      <c r="M44" s="24">
        <f t="shared" si="3"/>
        <v>0.11250000000000004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(木)</v>
      </c>
      <c r="C45" s="22">
        <v>0.16319444444444445</v>
      </c>
      <c r="D45" s="22">
        <v>0.53472222222222221</v>
      </c>
      <c r="E45" s="22">
        <v>3.888888888888889E-2</v>
      </c>
      <c r="F45" s="22">
        <v>0</v>
      </c>
      <c r="G45" s="22">
        <v>0.19930555555555557</v>
      </c>
      <c r="H45" s="24">
        <f t="shared" si="6"/>
        <v>0.69652777777777775</v>
      </c>
      <c r="I45" s="24">
        <f t="shared" si="7"/>
        <v>0.37152777777777779</v>
      </c>
      <c r="J45" s="27">
        <f t="shared" si="1"/>
        <v>4.5138888888888895E-2</v>
      </c>
      <c r="K45" s="24">
        <f t="shared" si="2"/>
        <v>0.33263888888888893</v>
      </c>
      <c r="L45" s="24">
        <f t="shared" si="8"/>
        <v>0.33263888888888893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(金)</v>
      </c>
      <c r="C46" s="22">
        <v>0.16319444444444445</v>
      </c>
      <c r="D46" s="22">
        <v>0.5180555555555556</v>
      </c>
      <c r="E46" s="22">
        <v>4.1666666666666664E-2</v>
      </c>
      <c r="F46" s="22">
        <v>0</v>
      </c>
      <c r="G46" s="22">
        <v>0.18888888888888888</v>
      </c>
      <c r="H46" s="24">
        <f t="shared" si="6"/>
        <v>0.62847222222222221</v>
      </c>
      <c r="I46" s="24">
        <f t="shared" si="7"/>
        <v>0.35486111111111118</v>
      </c>
      <c r="J46" s="27">
        <f t="shared" si="1"/>
        <v>4.5138888888888895E-2</v>
      </c>
      <c r="K46" s="24">
        <f t="shared" si="2"/>
        <v>0.3131944444444445</v>
      </c>
      <c r="L46" s="24">
        <f t="shared" si="8"/>
        <v>0.3131944444444445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(土)</v>
      </c>
      <c r="C47" s="22">
        <v>0.16319444444444445</v>
      </c>
      <c r="D47" s="22">
        <v>0.52013888888888893</v>
      </c>
      <c r="E47" s="22">
        <v>4.1666666666666664E-2</v>
      </c>
      <c r="F47" s="22">
        <v>0</v>
      </c>
      <c r="G47" s="22">
        <v>0.18194444444444444</v>
      </c>
      <c r="H47" s="24">
        <f t="shared" si="6"/>
        <v>0.64513888888888882</v>
      </c>
      <c r="I47" s="24">
        <f t="shared" si="7"/>
        <v>0.35694444444444451</v>
      </c>
      <c r="J47" s="27">
        <f t="shared" si="1"/>
        <v>4.5138888888888895E-2</v>
      </c>
      <c r="K47" s="24">
        <f t="shared" si="2"/>
        <v>0.31527777777777782</v>
      </c>
      <c r="L47" s="24">
        <f t="shared" si="8"/>
        <v>0.31527777777777782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(日)</v>
      </c>
      <c r="C48" s="22">
        <v>0.16180555555555556</v>
      </c>
      <c r="D48" s="22">
        <v>0.49166666666666664</v>
      </c>
      <c r="E48" s="22">
        <v>3.125E-2</v>
      </c>
      <c r="F48" s="22">
        <v>0</v>
      </c>
      <c r="G48" s="22">
        <v>0.16319444444444445</v>
      </c>
      <c r="H48" s="24">
        <f t="shared" si="6"/>
        <v>0.64166666666666661</v>
      </c>
      <c r="I48" s="24">
        <f t="shared" si="7"/>
        <v>0.32986111111111105</v>
      </c>
      <c r="J48" s="27">
        <f t="shared" si="1"/>
        <v>4.6527777777777779E-2</v>
      </c>
      <c r="K48" s="24">
        <f t="shared" si="2"/>
        <v>0.29861111111111105</v>
      </c>
      <c r="L48" s="24">
        <f t="shared" si="8"/>
        <v>0.29861111111111105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(月)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(火)</v>
      </c>
      <c r="C50" s="22">
        <v>0.16111111111111112</v>
      </c>
      <c r="D50" s="22">
        <v>0.49166666666666664</v>
      </c>
      <c r="E50" s="22">
        <v>3.125E-2</v>
      </c>
      <c r="F50" s="22">
        <v>0</v>
      </c>
      <c r="G50" s="22">
        <v>0.18333333333333332</v>
      </c>
      <c r="H50" s="24" t="str">
        <f t="shared" si="6"/>
        <v>―</v>
      </c>
      <c r="I50" s="24">
        <f t="shared" si="7"/>
        <v>0.33055555555555549</v>
      </c>
      <c r="J50" s="27">
        <f t="shared" si="1"/>
        <v>4.7222222222222221E-2</v>
      </c>
      <c r="K50" s="24">
        <f t="shared" si="2"/>
        <v>0.29930555555555549</v>
      </c>
      <c r="L50" s="24">
        <f t="shared" si="8"/>
        <v>0.29930555555555549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(水)</v>
      </c>
      <c r="C51" s="22">
        <v>0.16111111111111112</v>
      </c>
      <c r="D51" s="22">
        <v>0.5180555555555556</v>
      </c>
      <c r="E51" s="22">
        <v>4.1666666666666664E-2</v>
      </c>
      <c r="F51" s="22">
        <v>0</v>
      </c>
      <c r="G51" s="22">
        <v>0.19722222222222222</v>
      </c>
      <c r="H51" s="24">
        <f t="shared" si="6"/>
        <v>0.66944444444444451</v>
      </c>
      <c r="I51" s="24">
        <f t="shared" si="7"/>
        <v>0.35694444444444451</v>
      </c>
      <c r="J51" s="27">
        <f t="shared" si="1"/>
        <v>4.7222222222222221E-2</v>
      </c>
      <c r="K51" s="24">
        <f t="shared" si="2"/>
        <v>0.31527777777777782</v>
      </c>
      <c r="L51" s="24">
        <f t="shared" si="8"/>
        <v>0.10763888888888884</v>
      </c>
      <c r="M51" s="24">
        <f t="shared" si="3"/>
        <v>0.20763888888888898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(木)</v>
      </c>
      <c r="C52" s="22">
        <v>0.16250000000000001</v>
      </c>
      <c r="D52" s="22">
        <v>0.52847222222222223</v>
      </c>
      <c r="E52" s="22">
        <v>4.1666666666666664E-2</v>
      </c>
      <c r="F52" s="22">
        <v>0</v>
      </c>
      <c r="G52" s="22">
        <v>0.19236111111111112</v>
      </c>
      <c r="H52" s="24">
        <f t="shared" si="6"/>
        <v>0.64444444444444449</v>
      </c>
      <c r="I52" s="24">
        <f t="shared" si="7"/>
        <v>0.36597222222222225</v>
      </c>
      <c r="J52" s="27">
        <f t="shared" si="1"/>
        <v>4.5833333333333337E-2</v>
      </c>
      <c r="K52" s="24">
        <f t="shared" si="2"/>
        <v>0.32430555555555557</v>
      </c>
      <c r="L52" s="24">
        <f t="shared" si="8"/>
        <v>0.32430555555555557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(金)</v>
      </c>
      <c r="C53" s="22">
        <v>0.16319444444444445</v>
      </c>
      <c r="D53" s="22">
        <v>0.52222222222222225</v>
      </c>
      <c r="E53" s="22">
        <v>4.1666666666666664E-2</v>
      </c>
      <c r="F53" s="22">
        <v>0</v>
      </c>
      <c r="G53" s="22">
        <v>0.19444444444444445</v>
      </c>
      <c r="H53" s="24">
        <f t="shared" si="6"/>
        <v>0.63472222222222219</v>
      </c>
      <c r="I53" s="24">
        <f t="shared" si="7"/>
        <v>0.35902777777777783</v>
      </c>
      <c r="J53" s="27">
        <f t="shared" si="1"/>
        <v>4.5138888888888895E-2</v>
      </c>
      <c r="K53" s="24">
        <f t="shared" si="2"/>
        <v>0.31736111111111115</v>
      </c>
      <c r="L53" s="24">
        <f t="shared" si="8"/>
        <v>0.31736111111111115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(土)</v>
      </c>
      <c r="C54" s="22">
        <v>0.16250000000000001</v>
      </c>
      <c r="D54" s="22">
        <v>0.52986111111111112</v>
      </c>
      <c r="E54" s="22">
        <v>4.1666666666666664E-2</v>
      </c>
      <c r="F54" s="22">
        <v>0</v>
      </c>
      <c r="G54" s="22">
        <v>0.19652777777777777</v>
      </c>
      <c r="H54" s="24">
        <f t="shared" si="6"/>
        <v>0.64027777777777783</v>
      </c>
      <c r="I54" s="24">
        <f t="shared" si="7"/>
        <v>0.36736111111111114</v>
      </c>
      <c r="J54" s="27">
        <f t="shared" si="1"/>
        <v>4.5833333333333337E-2</v>
      </c>
      <c r="K54" s="24">
        <f t="shared" si="2"/>
        <v>0.32569444444444445</v>
      </c>
      <c r="L54" s="24">
        <f t="shared" si="8"/>
        <v>0.32569444444444445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(日)</v>
      </c>
      <c r="C55" s="22">
        <v>0.16250000000000001</v>
      </c>
      <c r="D55" s="22">
        <v>0.51527777777777772</v>
      </c>
      <c r="E55" s="22">
        <v>4.1666666666666664E-2</v>
      </c>
      <c r="F55" s="22">
        <v>0</v>
      </c>
      <c r="G55" s="22">
        <v>0.16319444444444445</v>
      </c>
      <c r="H55" s="24">
        <f t="shared" si="6"/>
        <v>0.63263888888888897</v>
      </c>
      <c r="I55" s="24">
        <f t="shared" si="7"/>
        <v>0.35277777777777775</v>
      </c>
      <c r="J55" s="27">
        <f t="shared" si="1"/>
        <v>4.5833333333333337E-2</v>
      </c>
      <c r="K55" s="24">
        <f t="shared" si="2"/>
        <v>0.31111111111111106</v>
      </c>
      <c r="L55" s="24">
        <f t="shared" si="8"/>
        <v>0.31111111111111106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(月)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(火)</v>
      </c>
      <c r="C57" s="22">
        <v>0.16250000000000001</v>
      </c>
      <c r="D57" s="22">
        <v>0.49166666666666664</v>
      </c>
      <c r="E57" s="22">
        <v>3.125E-2</v>
      </c>
      <c r="F57" s="22">
        <v>0</v>
      </c>
      <c r="G57" s="22">
        <v>0.18611111111111112</v>
      </c>
      <c r="H57" s="24" t="str">
        <f t="shared" si="6"/>
        <v>―</v>
      </c>
      <c r="I57" s="24">
        <f t="shared" si="7"/>
        <v>0.32916666666666661</v>
      </c>
      <c r="J57" s="27">
        <f t="shared" si="1"/>
        <v>4.5833333333333337E-2</v>
      </c>
      <c r="K57" s="24">
        <f t="shared" si="2"/>
        <v>0.29791666666666661</v>
      </c>
      <c r="L57" s="24">
        <f t="shared" si="8"/>
        <v>0.29791666666666661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(水)</v>
      </c>
      <c r="C58" s="22">
        <v>0.15972222222222221</v>
      </c>
      <c r="D58" s="22">
        <v>0.55277777777777781</v>
      </c>
      <c r="E58" s="22">
        <v>4.1666666666666664E-2</v>
      </c>
      <c r="F58" s="22">
        <v>0</v>
      </c>
      <c r="G58" s="22">
        <v>0.21736111111111112</v>
      </c>
      <c r="H58" s="24">
        <f t="shared" si="6"/>
        <v>0.66805555555555562</v>
      </c>
      <c r="I58" s="24">
        <f t="shared" si="7"/>
        <v>0.3930555555555556</v>
      </c>
      <c r="J58" s="27">
        <f t="shared" si="1"/>
        <v>4.8611111111111133E-2</v>
      </c>
      <c r="K58" s="24">
        <f t="shared" si="2"/>
        <v>0.35138888888888892</v>
      </c>
      <c r="L58" s="24">
        <f t="shared" si="8"/>
        <v>9.0277777777777901E-2</v>
      </c>
      <c r="M58" s="24">
        <f t="shared" si="3"/>
        <v>0.26111111111111102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(木)</v>
      </c>
      <c r="C59" s="22">
        <v>0.16111111111111112</v>
      </c>
      <c r="D59" s="22">
        <v>0.55625000000000002</v>
      </c>
      <c r="E59" s="22">
        <v>4.1666666666666664E-2</v>
      </c>
      <c r="F59" s="22">
        <v>0</v>
      </c>
      <c r="G59" s="22">
        <v>0.24305555555555555</v>
      </c>
      <c r="H59" s="24">
        <f t="shared" si="6"/>
        <v>0.60833333333333339</v>
      </c>
      <c r="I59" s="24">
        <f t="shared" si="7"/>
        <v>0.39513888888888893</v>
      </c>
      <c r="J59" s="27">
        <f t="shared" si="1"/>
        <v>4.7222222222222221E-2</v>
      </c>
      <c r="K59" s="24">
        <f t="shared" si="2"/>
        <v>0.35347222222222224</v>
      </c>
      <c r="L59" s="24">
        <f t="shared" si="8"/>
        <v>0.33333333333333331</v>
      </c>
      <c r="M59" s="24">
        <f t="shared" si="3"/>
        <v>2.0138888888888928E-2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(金)</v>
      </c>
      <c r="C60" s="22">
        <v>0.16041666666666668</v>
      </c>
      <c r="D60" s="22">
        <v>0.56805555555555554</v>
      </c>
      <c r="E60" s="22">
        <v>4.1666666666666664E-2</v>
      </c>
      <c r="F60" s="22">
        <v>0</v>
      </c>
      <c r="G60" s="22">
        <v>0.25347222222222221</v>
      </c>
      <c r="H60" s="24">
        <f t="shared" si="6"/>
        <v>0.60416666666666663</v>
      </c>
      <c r="I60" s="24">
        <f t="shared" si="7"/>
        <v>0.40763888888888888</v>
      </c>
      <c r="J60" s="27">
        <f t="shared" si="1"/>
        <v>4.7916666666666663E-2</v>
      </c>
      <c r="K60" s="24">
        <f t="shared" si="2"/>
        <v>0.3659722222222222</v>
      </c>
      <c r="L60" s="24">
        <f t="shared" si="8"/>
        <v>0.33333333333333331</v>
      </c>
      <c r="M60" s="24">
        <f t="shared" si="3"/>
        <v>3.2638888888888884E-2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(土)</v>
      </c>
      <c r="C61" s="22">
        <v>0.16041666666666668</v>
      </c>
      <c r="D61" s="22">
        <v>0.53888888888888886</v>
      </c>
      <c r="E61" s="22">
        <v>4.1666666666666664E-2</v>
      </c>
      <c r="F61" s="22">
        <v>0</v>
      </c>
      <c r="G61" s="22">
        <v>0.22013888888888888</v>
      </c>
      <c r="H61" s="24">
        <f t="shared" si="6"/>
        <v>0.59236111111111112</v>
      </c>
      <c r="I61" s="24">
        <f t="shared" si="7"/>
        <v>0.37847222222222221</v>
      </c>
      <c r="J61" s="27">
        <f t="shared" si="1"/>
        <v>4.7916666666666663E-2</v>
      </c>
      <c r="K61" s="24">
        <f t="shared" si="2"/>
        <v>0.33680555555555552</v>
      </c>
      <c r="L61" s="24">
        <f t="shared" si="8"/>
        <v>0.33333333333333331</v>
      </c>
      <c r="M61" s="24">
        <f t="shared" si="3"/>
        <v>3.4722222222222099E-3</v>
      </c>
      <c r="N61" s="31" t="e">
        <f t="shared" si="9"/>
        <v>#REF!</v>
      </c>
      <c r="O61" s="32">
        <f t="shared" si="4"/>
        <v>2</v>
      </c>
      <c r="P61" s="31">
        <f t="shared" si="10"/>
        <v>8.5395833333333311</v>
      </c>
      <c r="Q61" s="31">
        <f>IF(A61=EOMONTH(A61,0),SUMIFS(J$3:J396,O$3:O396,O61),"")</f>
        <v>1.1368055555555558</v>
      </c>
    </row>
    <row r="62" spans="1:17" ht="22.95" customHeight="1" x14ac:dyDescent="0.2">
      <c r="A62" s="14">
        <f t="shared" si="5"/>
        <v>46082</v>
      </c>
      <c r="B62" s="19" t="str">
        <f t="shared" si="0"/>
        <v>(日)</v>
      </c>
      <c r="C62" s="22">
        <v>0.15972222222222221</v>
      </c>
      <c r="D62" s="22">
        <v>0.53749999999999998</v>
      </c>
      <c r="E62" s="22">
        <v>4.1666666666666664E-2</v>
      </c>
      <c r="F62" s="22">
        <v>0</v>
      </c>
      <c r="G62" s="22">
        <v>0.18888888888888888</v>
      </c>
      <c r="H62" s="24">
        <f t="shared" si="6"/>
        <v>0.62083333333333346</v>
      </c>
      <c r="I62" s="24">
        <f t="shared" si="7"/>
        <v>0.37777777777777777</v>
      </c>
      <c r="J62" s="27">
        <f t="shared" si="1"/>
        <v>4.8611111111111133E-2</v>
      </c>
      <c r="K62" s="24">
        <f t="shared" si="2"/>
        <v>0.33611111111111108</v>
      </c>
      <c r="L62" s="24">
        <f t="shared" si="8"/>
        <v>0.33333333333333331</v>
      </c>
      <c r="M62" s="24">
        <f t="shared" si="3"/>
        <v>2.7777777777777679E-3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(月)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(火)</v>
      </c>
      <c r="C64" s="22">
        <v>0.15972222222222221</v>
      </c>
      <c r="D64" s="22">
        <v>0.53680555555555554</v>
      </c>
      <c r="E64" s="22">
        <v>4.1666666666666664E-2</v>
      </c>
      <c r="F64" s="22">
        <v>0</v>
      </c>
      <c r="G64" s="22">
        <v>0.21249999999999999</v>
      </c>
      <c r="H64" s="24" t="str">
        <f t="shared" si="6"/>
        <v>―</v>
      </c>
      <c r="I64" s="24">
        <f t="shared" si="7"/>
        <v>0.37708333333333333</v>
      </c>
      <c r="J64" s="27">
        <f>IF(C64="","",IF(COUNT(C64:D64)&lt;2,"",MAX(0,MIN("5:00",(D64&lt;C64)+D64)-C64)+MAX(0,MIN((D64&lt;C64)+D64,"29:00")-MAX(C64,"22:00")))-F64)</f>
        <v>4.8611111111111133E-2</v>
      </c>
      <c r="K64" s="24">
        <f t="shared" si="2"/>
        <v>0.33541666666666664</v>
      </c>
      <c r="L64" s="24">
        <f t="shared" si="8"/>
        <v>0.33333333333333331</v>
      </c>
      <c r="M64" s="24">
        <f t="shared" si="3"/>
        <v>2.0833333333333259E-3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(水)</v>
      </c>
      <c r="C65" s="22">
        <v>0.16041666666666668</v>
      </c>
      <c r="D65" s="22">
        <v>0.55833333333333335</v>
      </c>
      <c r="E65" s="22">
        <v>4.1666666666666664E-2</v>
      </c>
      <c r="F65" s="22">
        <v>0</v>
      </c>
      <c r="G65" s="22">
        <v>0.22638888888888889</v>
      </c>
      <c r="H65" s="24">
        <f t="shared" si="6"/>
        <v>0.62361111111111112</v>
      </c>
      <c r="I65" s="24">
        <f t="shared" si="7"/>
        <v>0.3979166666666667</v>
      </c>
      <c r="J65" s="27">
        <f t="shared" si="1"/>
        <v>4.7916666666666663E-2</v>
      </c>
      <c r="K65" s="24">
        <f t="shared" si="2"/>
        <v>0.35625000000000001</v>
      </c>
      <c r="L65" s="24">
        <f t="shared" si="8"/>
        <v>0</v>
      </c>
      <c r="M65" s="24">
        <f t="shared" si="3"/>
        <v>0.35625000000000001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(木)</v>
      </c>
      <c r="C66" s="22">
        <v>0.15902777777777777</v>
      </c>
      <c r="D66" s="22">
        <v>0.5541666666666667</v>
      </c>
      <c r="E66" s="22">
        <v>4.1666666666666664E-2</v>
      </c>
      <c r="F66" s="22">
        <v>0</v>
      </c>
      <c r="G66" s="22">
        <v>0.22152777777777777</v>
      </c>
      <c r="H66" s="24">
        <f t="shared" si="6"/>
        <v>0.60069444444444442</v>
      </c>
      <c r="I66" s="24">
        <f t="shared" si="7"/>
        <v>0.39513888888888893</v>
      </c>
      <c r="J66" s="27">
        <f t="shared" si="1"/>
        <v>4.9305555555555575E-2</v>
      </c>
      <c r="K66" s="24">
        <f t="shared" si="2"/>
        <v>0.35347222222222224</v>
      </c>
      <c r="L66" s="24">
        <f t="shared" si="8"/>
        <v>0.33333333333333331</v>
      </c>
      <c r="M66" s="24">
        <f t="shared" si="3"/>
        <v>2.0138888888888928E-2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(金)</v>
      </c>
      <c r="C67" s="22">
        <v>0.15972222222222221</v>
      </c>
      <c r="D67" s="22">
        <v>0.56597222222222221</v>
      </c>
      <c r="E67" s="22">
        <v>4.1666666666666664E-2</v>
      </c>
      <c r="F67" s="22">
        <v>0</v>
      </c>
      <c r="G67" s="22">
        <v>0.24097222222222223</v>
      </c>
      <c r="H67" s="24">
        <f t="shared" si="6"/>
        <v>0.60555555555555562</v>
      </c>
      <c r="I67" s="24">
        <f t="shared" si="7"/>
        <v>0.40625</v>
      </c>
      <c r="J67" s="27">
        <f t="shared" si="1"/>
        <v>4.8611111111111133E-2</v>
      </c>
      <c r="K67" s="24">
        <f t="shared" si="2"/>
        <v>0.36458333333333331</v>
      </c>
      <c r="L67" s="24">
        <f t="shared" si="8"/>
        <v>0.33333333333333331</v>
      </c>
      <c r="M67" s="24">
        <f t="shared" si="3"/>
        <v>3.125E-2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(土)</v>
      </c>
      <c r="C68" s="22">
        <v>0.16250000000000001</v>
      </c>
      <c r="D68" s="22">
        <v>0.52430555555555558</v>
      </c>
      <c r="E68" s="22">
        <v>4.1666666666666664E-2</v>
      </c>
      <c r="F68" s="22">
        <v>0</v>
      </c>
      <c r="G68" s="22">
        <v>0.20972222222222223</v>
      </c>
      <c r="H68" s="24">
        <f t="shared" si="6"/>
        <v>0.59652777777777788</v>
      </c>
      <c r="I68" s="24">
        <f t="shared" si="7"/>
        <v>0.3618055555555556</v>
      </c>
      <c r="J68" s="27">
        <f t="shared" ref="J68:J131" si="12">IF(C68="","",IF(COUNT(C68:D68)&lt;2,"",MAX(0,MIN("5:00",(D68&lt;C68)+D68)-C68)+MAX(0,MIN((D68&lt;C68)+D68,"29:00")-MAX(C68,"22:00")))-F68)</f>
        <v>4.5833333333333337E-2</v>
      </c>
      <c r="K68" s="24">
        <f t="shared" ref="K68:K131" si="13">IF(C68="","",I68-E68)</f>
        <v>0.32013888888888892</v>
      </c>
      <c r="L68" s="24">
        <f t="shared" si="8"/>
        <v>0.32013888888888892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(日)</v>
      </c>
      <c r="C69" s="22">
        <v>0.16041666666666668</v>
      </c>
      <c r="D69" s="22">
        <v>0.47361111111111109</v>
      </c>
      <c r="E69" s="22">
        <v>3.125E-2</v>
      </c>
      <c r="F69" s="22">
        <v>0</v>
      </c>
      <c r="G69" s="22">
        <v>0.18472222222222223</v>
      </c>
      <c r="H69" s="24">
        <f t="shared" ref="H69:H132" si="17">IF(C69&gt;0,IF(D68&gt;0,IF(C69&lt;D68,C69+1-D68,C69-D68),"―"),"")</f>
        <v>0.63611111111111107</v>
      </c>
      <c r="I69" s="24">
        <f t="shared" ref="I69:I132" si="18">IF(D69-C69+(D69&lt;C69)=0,"",D69-C69+(D69&lt;C69))</f>
        <v>0.31319444444444444</v>
      </c>
      <c r="J69" s="27">
        <f t="shared" si="12"/>
        <v>4.7916666666666663E-2</v>
      </c>
      <c r="K69" s="24">
        <f t="shared" si="13"/>
        <v>0.28194444444444444</v>
      </c>
      <c r="L69" s="24">
        <f t="shared" si="8"/>
        <v>0.28194444444444444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(月)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(火)</v>
      </c>
      <c r="C71" s="22">
        <v>0.16458333333333333</v>
      </c>
      <c r="D71" s="22">
        <v>0.55069444444444449</v>
      </c>
      <c r="E71" s="22">
        <v>4.1666666666666664E-2</v>
      </c>
      <c r="F71" s="22">
        <v>0</v>
      </c>
      <c r="G71" s="22">
        <v>0.22847222222222222</v>
      </c>
      <c r="H71" s="24" t="str">
        <f t="shared" si="17"/>
        <v>―</v>
      </c>
      <c r="I71" s="24">
        <f t="shared" si="18"/>
        <v>0.38611111111111118</v>
      </c>
      <c r="J71" s="27">
        <f t="shared" si="12"/>
        <v>4.3750000000000011E-2</v>
      </c>
      <c r="K71" s="24">
        <f t="shared" si="13"/>
        <v>0.3444444444444445</v>
      </c>
      <c r="L71" s="24">
        <f t="shared" si="8"/>
        <v>0.33333333333333331</v>
      </c>
      <c r="M71" s="24">
        <f t="shared" si="14"/>
        <v>1.1111111111111183E-2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(水)</v>
      </c>
      <c r="C72" s="22">
        <v>0.16180555555555556</v>
      </c>
      <c r="D72" s="22">
        <v>0.52986111111111112</v>
      </c>
      <c r="E72" s="22">
        <v>4.1666666666666664E-2</v>
      </c>
      <c r="F72" s="22">
        <v>0</v>
      </c>
      <c r="G72" s="22">
        <v>0.20624999999999999</v>
      </c>
      <c r="H72" s="24">
        <f t="shared" si="17"/>
        <v>0.61111111111111105</v>
      </c>
      <c r="I72" s="24">
        <f t="shared" si="18"/>
        <v>0.36805555555555558</v>
      </c>
      <c r="J72" s="27">
        <f t="shared" si="12"/>
        <v>4.6527777777777779E-2</v>
      </c>
      <c r="K72" s="24">
        <f t="shared" si="13"/>
        <v>0.3263888888888889</v>
      </c>
      <c r="L72" s="24">
        <f t="shared" si="8"/>
        <v>6.4583333333333659E-2</v>
      </c>
      <c r="M72" s="24">
        <f t="shared" si="14"/>
        <v>0.26180555555555524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(木)</v>
      </c>
      <c r="C73" s="22">
        <v>0.16041666666666668</v>
      </c>
      <c r="D73" s="22">
        <v>0.53263888888888888</v>
      </c>
      <c r="E73" s="22">
        <v>4.1666666666666664E-2</v>
      </c>
      <c r="F73" s="22">
        <v>0</v>
      </c>
      <c r="G73" s="22">
        <v>0.2076388888888889</v>
      </c>
      <c r="H73" s="24">
        <f t="shared" si="17"/>
        <v>0.63055555555555554</v>
      </c>
      <c r="I73" s="24">
        <f t="shared" si="18"/>
        <v>0.37222222222222223</v>
      </c>
      <c r="J73" s="27">
        <f t="shared" si="12"/>
        <v>4.7916666666666663E-2</v>
      </c>
      <c r="K73" s="24">
        <f t="shared" si="13"/>
        <v>0.33055555555555555</v>
      </c>
      <c r="L73" s="24">
        <f t="shared" si="8"/>
        <v>0.33055555555555555</v>
      </c>
      <c r="M73" s="24">
        <f t="shared" si="14"/>
        <v>0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(金)</v>
      </c>
      <c r="C74" s="22">
        <v>0.16111111111111112</v>
      </c>
      <c r="D74" s="22">
        <v>0.56041666666666667</v>
      </c>
      <c r="E74" s="22">
        <v>4.1666666666666664E-2</v>
      </c>
      <c r="F74" s="22">
        <v>0</v>
      </c>
      <c r="G74" s="22">
        <v>0.22083333333333333</v>
      </c>
      <c r="H74" s="24">
        <f t="shared" si="17"/>
        <v>0.62847222222222232</v>
      </c>
      <c r="I74" s="24">
        <f t="shared" si="18"/>
        <v>0.39930555555555558</v>
      </c>
      <c r="J74" s="27">
        <f t="shared" si="12"/>
        <v>4.7222222222222221E-2</v>
      </c>
      <c r="K74" s="24">
        <f t="shared" si="13"/>
        <v>0.3576388888888889</v>
      </c>
      <c r="L74" s="24">
        <f t="shared" si="8"/>
        <v>0.33333333333333331</v>
      </c>
      <c r="M74" s="24">
        <f t="shared" si="14"/>
        <v>2.430555555555558E-2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(土)</v>
      </c>
      <c r="C75" s="22">
        <v>0.16111111111111112</v>
      </c>
      <c r="D75" s="22">
        <v>0.5805555555555556</v>
      </c>
      <c r="E75" s="22">
        <v>4.1666666666666664E-2</v>
      </c>
      <c r="F75" s="22">
        <v>0</v>
      </c>
      <c r="G75" s="22">
        <v>0.21736111111111112</v>
      </c>
      <c r="H75" s="24">
        <f t="shared" si="17"/>
        <v>0.60069444444444453</v>
      </c>
      <c r="I75" s="24">
        <f t="shared" si="18"/>
        <v>0.41944444444444451</v>
      </c>
      <c r="J75" s="27">
        <f t="shared" si="12"/>
        <v>4.7222222222222221E-2</v>
      </c>
      <c r="K75" s="24">
        <f t="shared" si="13"/>
        <v>0.37777777777777782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4.4444444444444509E-2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(日)</v>
      </c>
      <c r="C76" s="22">
        <v>0.15833333333333333</v>
      </c>
      <c r="D76" s="22">
        <v>0.56041666666666667</v>
      </c>
      <c r="E76" s="22">
        <v>4.1666666666666664E-2</v>
      </c>
      <c r="F76" s="22">
        <v>0</v>
      </c>
      <c r="G76" s="22">
        <v>0.18888888888888888</v>
      </c>
      <c r="H76" s="24">
        <f t="shared" si="17"/>
        <v>0.57777777777777761</v>
      </c>
      <c r="I76" s="24">
        <f t="shared" si="18"/>
        <v>0.40208333333333335</v>
      </c>
      <c r="J76" s="27">
        <f t="shared" si="12"/>
        <v>5.0000000000000017E-2</v>
      </c>
      <c r="K76" s="24">
        <f t="shared" si="13"/>
        <v>0.36041666666666666</v>
      </c>
      <c r="L76" s="24">
        <f t="shared" si="19"/>
        <v>0.33333333333333331</v>
      </c>
      <c r="M76" s="24">
        <f t="shared" si="14"/>
        <v>2.7083333333333348E-2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(月)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(火)</v>
      </c>
      <c r="C78" s="22">
        <v>0.16041666666666668</v>
      </c>
      <c r="D78" s="22">
        <v>0.56180555555555556</v>
      </c>
      <c r="E78" s="22">
        <v>4.1666666666666664E-2</v>
      </c>
      <c r="F78" s="22">
        <v>0</v>
      </c>
      <c r="G78" s="22">
        <v>0.21041666666666667</v>
      </c>
      <c r="H78" s="24" t="str">
        <f t="shared" si="17"/>
        <v>―</v>
      </c>
      <c r="I78" s="24">
        <f t="shared" si="18"/>
        <v>0.40138888888888891</v>
      </c>
      <c r="J78" s="27">
        <f t="shared" si="12"/>
        <v>4.7916666666666663E-2</v>
      </c>
      <c r="K78" s="24">
        <f t="shared" si="13"/>
        <v>0.35972222222222222</v>
      </c>
      <c r="L78" s="24">
        <f t="shared" si="19"/>
        <v>0.33333333333333331</v>
      </c>
      <c r="M78" s="24">
        <f t="shared" si="14"/>
        <v>2.6388888888888906E-2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(水)</v>
      </c>
      <c r="C79" s="22">
        <v>0.16111111111111112</v>
      </c>
      <c r="D79" s="22">
        <v>0.55972222222222223</v>
      </c>
      <c r="E79" s="22">
        <v>4.1666666666666664E-2</v>
      </c>
      <c r="F79" s="22">
        <v>0</v>
      </c>
      <c r="G79" s="22">
        <v>0.20833333333333334</v>
      </c>
      <c r="H79" s="24">
        <f t="shared" si="17"/>
        <v>0.59930555555555565</v>
      </c>
      <c r="I79" s="24">
        <f t="shared" si="18"/>
        <v>0.39861111111111114</v>
      </c>
      <c r="J79" s="27">
        <f t="shared" si="12"/>
        <v>4.7222222222222221E-2</v>
      </c>
      <c r="K79" s="24">
        <f t="shared" si="13"/>
        <v>0.35694444444444445</v>
      </c>
      <c r="L79" s="24">
        <f t="shared" si="19"/>
        <v>2.77777777777799E-3</v>
      </c>
      <c r="M79" s="24">
        <f t="shared" si="14"/>
        <v>0.35416666666666646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(木)</v>
      </c>
      <c r="C80" s="22">
        <v>0.16388888888888889</v>
      </c>
      <c r="D80" s="22">
        <v>0.56180555555555556</v>
      </c>
      <c r="E80" s="22">
        <v>4.1666666666666664E-2</v>
      </c>
      <c r="F80" s="22">
        <v>0</v>
      </c>
      <c r="G80" s="22">
        <v>0.2298611111111111</v>
      </c>
      <c r="H80" s="24">
        <f t="shared" si="17"/>
        <v>0.60416666666666674</v>
      </c>
      <c r="I80" s="24">
        <f t="shared" si="18"/>
        <v>0.3979166666666667</v>
      </c>
      <c r="J80" s="27">
        <f t="shared" si="12"/>
        <v>4.4444444444444453E-2</v>
      </c>
      <c r="K80" s="24">
        <f t="shared" si="13"/>
        <v>0.35625000000000001</v>
      </c>
      <c r="L80" s="24">
        <f t="shared" si="19"/>
        <v>0.33333333333333331</v>
      </c>
      <c r="M80" s="24">
        <f t="shared" si="14"/>
        <v>2.2916666666666696E-2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(金)</v>
      </c>
      <c r="C81" s="22">
        <v>0.16180555555555556</v>
      </c>
      <c r="D81" s="22">
        <v>0.58333333333333337</v>
      </c>
      <c r="E81" s="22">
        <v>4.1666666666666664E-2</v>
      </c>
      <c r="F81" s="22">
        <v>0</v>
      </c>
      <c r="G81" s="22">
        <v>0.23958333333333334</v>
      </c>
      <c r="H81" s="24">
        <f t="shared" si="17"/>
        <v>0.6</v>
      </c>
      <c r="I81" s="24">
        <f t="shared" si="18"/>
        <v>0.42152777777777783</v>
      </c>
      <c r="J81" s="27">
        <f t="shared" si="12"/>
        <v>4.6527777777777779E-2</v>
      </c>
      <c r="K81" s="24">
        <f t="shared" si="13"/>
        <v>0.37986111111111115</v>
      </c>
      <c r="L81" s="24">
        <f t="shared" si="19"/>
        <v>0.33333333333333331</v>
      </c>
      <c r="M81" s="24">
        <f t="shared" si="14"/>
        <v>4.6527777777777835E-2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(土)</v>
      </c>
      <c r="C82" s="22">
        <v>0.16041666666666668</v>
      </c>
      <c r="D82" s="22">
        <v>0.54027777777777775</v>
      </c>
      <c r="E82" s="22">
        <v>4.1666666666666664E-2</v>
      </c>
      <c r="F82" s="22">
        <v>0</v>
      </c>
      <c r="G82" s="22">
        <v>0.21180555555555555</v>
      </c>
      <c r="H82" s="24">
        <f t="shared" si="17"/>
        <v>0.57708333333333328</v>
      </c>
      <c r="I82" s="24">
        <f t="shared" si="18"/>
        <v>0.37986111111111109</v>
      </c>
      <c r="J82" s="27">
        <f t="shared" si="12"/>
        <v>4.7916666666666663E-2</v>
      </c>
      <c r="K82" s="24">
        <f t="shared" si="13"/>
        <v>0.33819444444444441</v>
      </c>
      <c r="L82" s="24">
        <f t="shared" si="19"/>
        <v>0.33333333333333331</v>
      </c>
      <c r="M82" s="24">
        <f t="shared" si="14"/>
        <v>4.8611111111110938E-3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(日)</v>
      </c>
      <c r="C83" s="22">
        <v>0.15833333333333333</v>
      </c>
      <c r="D83" s="22">
        <v>0.57152777777777775</v>
      </c>
      <c r="E83" s="22">
        <v>4.1666666666666664E-2</v>
      </c>
      <c r="F83" s="22">
        <v>0</v>
      </c>
      <c r="G83" s="22">
        <v>0.19513888888888889</v>
      </c>
      <c r="H83" s="24">
        <f t="shared" si="17"/>
        <v>0.61805555555555547</v>
      </c>
      <c r="I83" s="24">
        <f t="shared" si="18"/>
        <v>0.41319444444444442</v>
      </c>
      <c r="J83" s="27">
        <f t="shared" si="12"/>
        <v>5.0000000000000017E-2</v>
      </c>
      <c r="K83" s="24">
        <f t="shared" si="13"/>
        <v>0.37152777777777773</v>
      </c>
      <c r="L83" s="24">
        <f t="shared" si="19"/>
        <v>0.33333333333333331</v>
      </c>
      <c r="M83" s="24">
        <f t="shared" si="14"/>
        <v>3.819444444444442E-2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(月)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(火)</v>
      </c>
      <c r="C85" s="22">
        <v>0.16111111111111112</v>
      </c>
      <c r="D85" s="22">
        <v>0.56388888888888888</v>
      </c>
      <c r="E85" s="22">
        <v>4.1666666666666664E-2</v>
      </c>
      <c r="F85" s="22">
        <v>0</v>
      </c>
      <c r="G85" s="22">
        <v>0.2361111111111111</v>
      </c>
      <c r="H85" s="24" t="str">
        <f t="shared" si="17"/>
        <v>―</v>
      </c>
      <c r="I85" s="24">
        <f t="shared" si="18"/>
        <v>0.40277777777777779</v>
      </c>
      <c r="J85" s="27">
        <f t="shared" si="12"/>
        <v>4.7222222222222221E-2</v>
      </c>
      <c r="K85" s="24">
        <f t="shared" si="13"/>
        <v>0.3611111111111111</v>
      </c>
      <c r="L85" s="24">
        <f t="shared" si="19"/>
        <v>0.33333333333333331</v>
      </c>
      <c r="M85" s="24">
        <f t="shared" si="14"/>
        <v>2.777777777777779E-2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(水)</v>
      </c>
      <c r="C86" s="22">
        <v>0.16041666666666668</v>
      </c>
      <c r="D86" s="22">
        <v>0.56874999999999998</v>
      </c>
      <c r="E86" s="22">
        <v>4.2361111111111113E-2</v>
      </c>
      <c r="F86" s="22">
        <v>0</v>
      </c>
      <c r="G86" s="22">
        <v>0.23541666666666666</v>
      </c>
      <c r="H86" s="24">
        <f t="shared" si="17"/>
        <v>0.59652777777777777</v>
      </c>
      <c r="I86" s="24">
        <f t="shared" si="18"/>
        <v>0.40833333333333333</v>
      </c>
      <c r="J86" s="27">
        <f t="shared" si="12"/>
        <v>4.7916666666666663E-2</v>
      </c>
      <c r="K86" s="24">
        <f t="shared" si="13"/>
        <v>0.3659722222222222</v>
      </c>
      <c r="L86" s="24">
        <f t="shared" si="19"/>
        <v>0</v>
      </c>
      <c r="M86" s="24">
        <f t="shared" si="14"/>
        <v>0.3659722222222222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(木)</v>
      </c>
      <c r="C87" s="22">
        <v>0.16041666666666668</v>
      </c>
      <c r="D87" s="22">
        <v>0.57361111111111107</v>
      </c>
      <c r="E87" s="22">
        <v>4.1666666666666664E-2</v>
      </c>
      <c r="F87" s="22">
        <v>0</v>
      </c>
      <c r="G87" s="22">
        <v>0.24374999999999999</v>
      </c>
      <c r="H87" s="24">
        <f t="shared" si="17"/>
        <v>0.59166666666666667</v>
      </c>
      <c r="I87" s="24">
        <f t="shared" si="18"/>
        <v>0.41319444444444442</v>
      </c>
      <c r="J87" s="27">
        <f t="shared" si="12"/>
        <v>4.7916666666666663E-2</v>
      </c>
      <c r="K87" s="24">
        <f t="shared" si="13"/>
        <v>0.37152777777777773</v>
      </c>
      <c r="L87" s="24">
        <f t="shared" si="19"/>
        <v>0.33333333333333331</v>
      </c>
      <c r="M87" s="24">
        <f t="shared" si="14"/>
        <v>3.819444444444442E-2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(金)</v>
      </c>
      <c r="C88" s="22">
        <v>0.16111111111111112</v>
      </c>
      <c r="D88" s="22">
        <v>0.58194444444444449</v>
      </c>
      <c r="E88" s="22">
        <v>4.1666666666666664E-2</v>
      </c>
      <c r="F88" s="22">
        <v>0</v>
      </c>
      <c r="G88" s="22">
        <v>0.24583333333333332</v>
      </c>
      <c r="H88" s="24">
        <f t="shared" si="17"/>
        <v>0.58750000000000013</v>
      </c>
      <c r="I88" s="24">
        <f t="shared" si="18"/>
        <v>0.42083333333333339</v>
      </c>
      <c r="J88" s="27">
        <f t="shared" si="12"/>
        <v>4.7222222222222221E-2</v>
      </c>
      <c r="K88" s="24">
        <f t="shared" si="13"/>
        <v>0.37916666666666671</v>
      </c>
      <c r="L88" s="24">
        <f t="shared" si="19"/>
        <v>0.33333333333333331</v>
      </c>
      <c r="M88" s="24">
        <f t="shared" si="14"/>
        <v>4.5833333333333393E-2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(土)</v>
      </c>
      <c r="C89" s="22">
        <v>0.16319444444444445</v>
      </c>
      <c r="D89" s="22">
        <v>0.57013888888888886</v>
      </c>
      <c r="E89" s="22">
        <v>4.1666666666666664E-2</v>
      </c>
      <c r="F89" s="22">
        <v>0</v>
      </c>
      <c r="G89" s="22">
        <v>0.21249999999999999</v>
      </c>
      <c r="H89" s="24">
        <f t="shared" si="17"/>
        <v>0.58124999999999993</v>
      </c>
      <c r="I89" s="24">
        <f t="shared" si="18"/>
        <v>0.40694444444444444</v>
      </c>
      <c r="J89" s="27">
        <f t="shared" si="12"/>
        <v>4.5138888888888895E-2</v>
      </c>
      <c r="K89" s="24">
        <f t="shared" si="13"/>
        <v>0.36527777777777776</v>
      </c>
      <c r="L89" s="24">
        <f t="shared" si="19"/>
        <v>0.33333333333333331</v>
      </c>
      <c r="M89" s="24">
        <f t="shared" si="14"/>
        <v>3.1944444444444442E-2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(日)</v>
      </c>
      <c r="C90" s="22">
        <v>0.16041666666666668</v>
      </c>
      <c r="D90" s="22">
        <v>0.56874999999999998</v>
      </c>
      <c r="E90" s="22">
        <v>4.1666666666666664E-2</v>
      </c>
      <c r="F90" s="22">
        <v>0</v>
      </c>
      <c r="G90" s="22">
        <v>0.19236111111111112</v>
      </c>
      <c r="H90" s="24">
        <f t="shared" si="17"/>
        <v>0.59027777777777779</v>
      </c>
      <c r="I90" s="24">
        <f t="shared" si="18"/>
        <v>0.40833333333333333</v>
      </c>
      <c r="J90" s="27">
        <f t="shared" si="12"/>
        <v>4.7916666666666663E-2</v>
      </c>
      <c r="K90" s="24">
        <f t="shared" si="13"/>
        <v>0.36666666666666664</v>
      </c>
      <c r="L90" s="24">
        <f t="shared" si="19"/>
        <v>0.33333333333333331</v>
      </c>
      <c r="M90" s="24">
        <f t="shared" si="14"/>
        <v>3.3333333333333326E-2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(月)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(火)</v>
      </c>
      <c r="C92" s="22">
        <v>0.15972222222222221</v>
      </c>
      <c r="D92" s="22">
        <v>0.54861111111111116</v>
      </c>
      <c r="E92" s="22">
        <v>4.1666666666666664E-2</v>
      </c>
      <c r="F92" s="22">
        <v>0</v>
      </c>
      <c r="G92" s="22">
        <v>0.21666666666666667</v>
      </c>
      <c r="H92" s="24" t="str">
        <f t="shared" si="17"/>
        <v>―</v>
      </c>
      <c r="I92" s="24">
        <f t="shared" si="18"/>
        <v>0.38888888888888895</v>
      </c>
      <c r="J92" s="27">
        <f t="shared" si="12"/>
        <v>4.8611111111111133E-2</v>
      </c>
      <c r="K92" s="24">
        <f t="shared" si="13"/>
        <v>0.34722222222222227</v>
      </c>
      <c r="L92" s="24">
        <f t="shared" si="19"/>
        <v>0.33333333333333331</v>
      </c>
      <c r="M92" s="24">
        <f t="shared" si="14"/>
        <v>1.3888888888888951E-2</v>
      </c>
      <c r="N92" s="31">
        <f t="shared" si="9"/>
        <v>1.8312499999999994</v>
      </c>
      <c r="O92" s="32">
        <f t="shared" si="15"/>
        <v>3</v>
      </c>
      <c r="P92" s="31">
        <f t="shared" si="10"/>
        <v>10.238194444444447</v>
      </c>
      <c r="Q92" s="31">
        <f>IF(A92=EOMONTH(A92,0),SUMIFS(J$3:J427,O$3:O427,O92),"")</f>
        <v>1.2354166666666668</v>
      </c>
    </row>
    <row r="93" spans="1:17" ht="22.95" customHeight="1" x14ac:dyDescent="0.2">
      <c r="A93" s="14">
        <f t="shared" si="16"/>
        <v>46113</v>
      </c>
      <c r="B93" s="19" t="str">
        <f t="shared" si="11"/>
        <v>(水)</v>
      </c>
      <c r="C93" s="22">
        <v>0.15763888888888888</v>
      </c>
      <c r="D93" s="22">
        <v>0.55694444444444446</v>
      </c>
      <c r="E93" s="22">
        <v>4.1666666666666664E-2</v>
      </c>
      <c r="F93" s="22">
        <v>0</v>
      </c>
      <c r="G93" s="22"/>
      <c r="H93" s="24">
        <f t="shared" si="17"/>
        <v>0.60902777777777772</v>
      </c>
      <c r="I93" s="24">
        <f t="shared" si="18"/>
        <v>0.39930555555555558</v>
      </c>
      <c r="J93" s="27">
        <f t="shared" si="12"/>
        <v>5.0694444444444459E-2</v>
      </c>
      <c r="K93" s="24">
        <f t="shared" si="13"/>
        <v>0.3576388888888889</v>
      </c>
      <c r="L93" s="24">
        <f t="shared" si="19"/>
        <v>0</v>
      </c>
      <c r="M93" s="24">
        <f t="shared" si="14"/>
        <v>0.3576388888888889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(木)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(金)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(土)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(日)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(月)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(火)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(水)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(木)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(金)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(土)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(日)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(月)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(火)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(水)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(木)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(金)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(土)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(日)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(月)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(火)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(水)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(木)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(金)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(土)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(日)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(月)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(火)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(水)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(木)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0.3576388888888889</v>
      </c>
      <c r="O122" s="32">
        <f t="shared" si="15"/>
        <v>4</v>
      </c>
      <c r="P122" s="31">
        <f t="shared" si="21"/>
        <v>0.39930555555555558</v>
      </c>
      <c r="Q122" s="31">
        <f>IF(A122=EOMONTH(A122,0),SUMIFS(J$3:J457,O$3:O457,O122),"")</f>
        <v>5.0694444444444459E-2</v>
      </c>
    </row>
    <row r="123" spans="1:17" ht="22.95" customHeight="1" x14ac:dyDescent="0.2">
      <c r="A123" s="14">
        <f t="shared" si="16"/>
        <v>46143</v>
      </c>
      <c r="B123" s="19" t="str">
        <f t="shared" si="11"/>
        <v>(金)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(土)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(日)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(月)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(火)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(水)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(木)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(金)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(土)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(日)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(月)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(火)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(水)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(木)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(金)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(土)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(日)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(月)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(火)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(水)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(木)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(金)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(土)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(日)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(月)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(火)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(水)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(木)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(金)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(土)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(日)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(月)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(火)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(水)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(木)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(金)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(土)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(日)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(月)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(火)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(水)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(木)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(金)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(土)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(日)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(月)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(火)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(水)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(木)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(金)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(土)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(日)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(月)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(火)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(水)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(木)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(金)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(土)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(日)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(月)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(火)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(水)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(木)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(金)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(土)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(日)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(月)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(火)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(水)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(木)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(金)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(土)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(日)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(月)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(火)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(水)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(木)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(金)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(土)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(日)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(月)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(火)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(水)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(木)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(金)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(土)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(日)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(月)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(火)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(水)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(木)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(金)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(土)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(日)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(月)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(火)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(水)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(木)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(金)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(土)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(日)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(月)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(火)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(水)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(木)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(金)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(土)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(日)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(月)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(火)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(水)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(木)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(金)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(土)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(日)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(月)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(火)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(水)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(木)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(金)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(土)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(日)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(月)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(火)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(水)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(木)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(金)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(土)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(日)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(月)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(火)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(水)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(木)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(金)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(土)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(日)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(月)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(火)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(水)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(木)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(金)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(土)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(日)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(月)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(火)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(水)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(木)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(金)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(土)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(日)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(月)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(火)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(水)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(木)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(金)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(土)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(日)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(月)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(火)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(水)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(木)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(金)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(土)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(日)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(月)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(火)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(水)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(木)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(金)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(土)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(日)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(月)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(火)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(水)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(木)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(金)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(土)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(日)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(月)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(火)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(水)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(木)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(金)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(土)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(日)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(月)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(火)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(水)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(木)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(金)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(土)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(日)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(月)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(火)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(水)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(木)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(金)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(土)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(日)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(月)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(火)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(水)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(木)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(金)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(土)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(日)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(月)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(火)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(水)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(木)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(金)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(土)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(日)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(月)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(火)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(水)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(木)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(金)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(土)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(日)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(月)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(火)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(水)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(木)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(金)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(土)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(日)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(月)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(火)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(水)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(木)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(金)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(土)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(日)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(月)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(火)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(水)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(木)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(金)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(土)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(日)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(月)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(火)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(水)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(木)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5190-FAAC-E14A-9493-DCE175956299}">
  <dimension ref="A1:AH491"/>
  <sheetViews>
    <sheetView showRowColHeaders="0" topLeftCell="A2" zoomScaleNormal="100" workbookViewId="0">
      <pane xSplit="2" ySplit="1" topLeftCell="C83" activePane="bottomRight" state="frozen"/>
      <selection activeCell="A2" sqref="A2"/>
      <selection pane="topRight" activeCell="C2" sqref="C2"/>
      <selection pane="bottomLeft" activeCell="A3" sqref="A3"/>
      <selection pane="bottomRight" activeCell="F93" sqref="F9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31.243055555555557</v>
      </c>
      <c r="T2" s="45" t="s">
        <v>20</v>
      </c>
      <c r="U2" s="44">
        <f>SUM(M3:M367)</f>
        <v>6.6951388888888879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0.89652777777777781</v>
      </c>
      <c r="D6" s="33">
        <v>0.41041666666666665</v>
      </c>
      <c r="E6" s="33">
        <v>2.4305555555555556E-2</v>
      </c>
      <c r="F6" s="33">
        <v>0</v>
      </c>
      <c r="G6" s="33">
        <v>0.24374999999999999</v>
      </c>
      <c r="H6" s="24" t="str">
        <f t="shared" si="6"/>
        <v>―</v>
      </c>
      <c r="I6" s="24">
        <f t="shared" si="7"/>
        <v>0.51388888888888884</v>
      </c>
      <c r="J6" s="27">
        <f t="shared" si="1"/>
        <v>0.29166666666666663</v>
      </c>
      <c r="K6" s="24">
        <f t="shared" si="2"/>
        <v>0.48958333333333326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0.15624999999999994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0.97291666666666665</v>
      </c>
      <c r="D7" s="34">
        <v>0.4201388888888889</v>
      </c>
      <c r="E7" s="33">
        <v>4.1666666666666664E-2</v>
      </c>
      <c r="F7" s="33">
        <v>4.1666666666666664E-2</v>
      </c>
      <c r="G7" s="33">
        <v>0.26111111111111113</v>
      </c>
      <c r="H7" s="24">
        <f t="shared" si="6"/>
        <v>0.5625</v>
      </c>
      <c r="I7" s="24">
        <f t="shared" si="7"/>
        <v>0.44722222222222219</v>
      </c>
      <c r="J7" s="27">
        <f t="shared" si="1"/>
        <v>0.19374999999999995</v>
      </c>
      <c r="K7" s="24">
        <f t="shared" si="2"/>
        <v>0.4055555555555555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7.2222222222222188E-2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0.97291666666666665</v>
      </c>
      <c r="D8" s="33">
        <v>0.4201388888888889</v>
      </c>
      <c r="E8" s="33">
        <v>4.3055555555555555E-2</v>
      </c>
      <c r="F8" s="33">
        <v>4.3055555555555555E-2</v>
      </c>
      <c r="G8" s="33">
        <v>0.25624999999999998</v>
      </c>
      <c r="H8" s="24">
        <f t="shared" si="6"/>
        <v>0.55277777777777781</v>
      </c>
      <c r="I8" s="24">
        <f t="shared" si="7"/>
        <v>0.44722222222222219</v>
      </c>
      <c r="J8" s="27">
        <f t="shared" si="1"/>
        <v>0.19236111111111104</v>
      </c>
      <c r="K8" s="24">
        <f t="shared" si="2"/>
        <v>0.40416666666666662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7.0833333333333304E-2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0.93819444444444444</v>
      </c>
      <c r="D9" s="33">
        <v>0.375</v>
      </c>
      <c r="E9" s="33">
        <v>4.1666666666666664E-2</v>
      </c>
      <c r="F9" s="33">
        <v>3.8194444444444448E-2</v>
      </c>
      <c r="G9" s="33">
        <v>0.25972222222222224</v>
      </c>
      <c r="H9" s="24">
        <f t="shared" si="6"/>
        <v>0.51805555555555549</v>
      </c>
      <c r="I9" s="24">
        <f t="shared" si="7"/>
        <v>0.43680555555555556</v>
      </c>
      <c r="J9" s="27">
        <f t="shared" si="1"/>
        <v>0.23194444444444437</v>
      </c>
      <c r="K9" s="24">
        <f t="shared" si="2"/>
        <v>0.39513888888888887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6.1805555555555558E-2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0.97291666666666665</v>
      </c>
      <c r="D10" s="33">
        <v>0.3972222222222222</v>
      </c>
      <c r="E10" s="33">
        <v>4.2361111111111113E-2</v>
      </c>
      <c r="F10" s="33">
        <v>0</v>
      </c>
      <c r="G10" s="33">
        <v>0.2590277777777778</v>
      </c>
      <c r="H10" s="24">
        <f t="shared" si="6"/>
        <v>0.59791666666666665</v>
      </c>
      <c r="I10" s="24">
        <f t="shared" si="7"/>
        <v>0.42430555555555549</v>
      </c>
      <c r="J10" s="27">
        <f t="shared" si="1"/>
        <v>0.23541666666666661</v>
      </c>
      <c r="K10" s="24">
        <f t="shared" si="2"/>
        <v>0.38194444444444436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4.8611111111111049E-2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0.97291666666666665</v>
      </c>
      <c r="D12" s="33">
        <v>0.39444444444444443</v>
      </c>
      <c r="E12" s="33">
        <v>4.1666666666666664E-2</v>
      </c>
      <c r="F12" s="33">
        <v>0</v>
      </c>
      <c r="G12" s="33">
        <v>0.25347222222222221</v>
      </c>
      <c r="H12" s="24" t="str">
        <f t="shared" si="6"/>
        <v>―</v>
      </c>
      <c r="I12" s="24">
        <f t="shared" si="7"/>
        <v>0.42152777777777772</v>
      </c>
      <c r="J12" s="27">
        <f t="shared" si="1"/>
        <v>0.23541666666666661</v>
      </c>
      <c r="K12" s="24">
        <f t="shared" si="2"/>
        <v>0.37986111111111104</v>
      </c>
      <c r="L12" s="24">
        <f t="shared" si="8"/>
        <v>0.33333333333333331</v>
      </c>
      <c r="M12" s="24">
        <f t="shared" si="3"/>
        <v>4.6527777777777724E-2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0.97291666666666665</v>
      </c>
      <c r="D13" s="33">
        <v>0.3840277777777778</v>
      </c>
      <c r="E13" s="33">
        <v>4.1666666666666664E-2</v>
      </c>
      <c r="F13" s="33">
        <v>4.1666666666666664E-2</v>
      </c>
      <c r="G13" s="33">
        <v>0.23402777777777778</v>
      </c>
      <c r="H13" s="24">
        <f t="shared" si="6"/>
        <v>0.57847222222222228</v>
      </c>
      <c r="I13" s="24">
        <f t="shared" si="7"/>
        <v>0.4111111111111112</v>
      </c>
      <c r="J13" s="27">
        <f t="shared" si="1"/>
        <v>0.19374999999999995</v>
      </c>
      <c r="K13" s="24">
        <f t="shared" si="2"/>
        <v>0.36944444444444452</v>
      </c>
      <c r="L13" s="24">
        <f t="shared" si="8"/>
        <v>0.33333333333333331</v>
      </c>
      <c r="M13" s="24">
        <f t="shared" si="3"/>
        <v>3.6111111111111205E-2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0.97291666666666665</v>
      </c>
      <c r="D14" s="34">
        <v>0.39166666666666666</v>
      </c>
      <c r="E14" s="33">
        <v>4.3055555555555555E-2</v>
      </c>
      <c r="F14" s="33">
        <v>4.3055555555555555E-2</v>
      </c>
      <c r="G14" s="33">
        <v>0.24513888888888888</v>
      </c>
      <c r="H14" s="24">
        <f t="shared" si="6"/>
        <v>0.5888888888888888</v>
      </c>
      <c r="I14" s="24">
        <f t="shared" si="7"/>
        <v>0.41874999999999996</v>
      </c>
      <c r="J14" s="27">
        <f t="shared" si="1"/>
        <v>0.19236111111111104</v>
      </c>
      <c r="K14" s="24">
        <f t="shared" si="2"/>
        <v>0.37569444444444439</v>
      </c>
      <c r="L14" s="24">
        <f t="shared" si="8"/>
        <v>0.33333333333333331</v>
      </c>
      <c r="M14" s="24">
        <f t="shared" si="3"/>
        <v>4.2361111111111072E-2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0.97222222222222221</v>
      </c>
      <c r="D15" s="33">
        <v>0.39930555555555558</v>
      </c>
      <c r="E15" s="33">
        <v>4.1666666666666664E-2</v>
      </c>
      <c r="F15" s="33">
        <v>0</v>
      </c>
      <c r="G15" s="33">
        <v>0.25486111111111109</v>
      </c>
      <c r="H15" s="24">
        <f t="shared" si="6"/>
        <v>0.58055555555555549</v>
      </c>
      <c r="I15" s="24">
        <f t="shared" si="7"/>
        <v>0.42708333333333337</v>
      </c>
      <c r="J15" s="27">
        <f t="shared" si="1"/>
        <v>0.23611111111111105</v>
      </c>
      <c r="K15" s="24">
        <f t="shared" si="2"/>
        <v>0.38541666666666669</v>
      </c>
      <c r="L15" s="24">
        <f t="shared" si="8"/>
        <v>0.33333333333333331</v>
      </c>
      <c r="M15" s="24">
        <f t="shared" si="3"/>
        <v>5.208333333333337E-2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0.97291666666666665</v>
      </c>
      <c r="D16" s="33">
        <v>0.31805555555555554</v>
      </c>
      <c r="E16" s="33">
        <v>3.125E-2</v>
      </c>
      <c r="F16" s="33">
        <v>6.9444444444444447E-4</v>
      </c>
      <c r="G16" s="33">
        <v>0.24027777777777778</v>
      </c>
      <c r="H16" s="24">
        <f t="shared" si="6"/>
        <v>0.57361111111111107</v>
      </c>
      <c r="I16" s="24">
        <f t="shared" si="7"/>
        <v>0.34513888888888888</v>
      </c>
      <c r="J16" s="27">
        <f t="shared" si="1"/>
        <v>0.23472222222222217</v>
      </c>
      <c r="K16" s="24">
        <f t="shared" si="2"/>
        <v>0.31388888888888888</v>
      </c>
      <c r="L16" s="24">
        <f t="shared" si="8"/>
        <v>0</v>
      </c>
      <c r="M16" s="24">
        <f t="shared" si="3"/>
        <v>0.31388888888888888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0.97222222222222221</v>
      </c>
      <c r="D17" s="33">
        <v>0.39305555555555555</v>
      </c>
      <c r="E17" s="33">
        <v>6.1805555555555558E-2</v>
      </c>
      <c r="F17" s="33">
        <v>5.2777777777777778E-2</v>
      </c>
      <c r="G17" s="33">
        <v>0.24236111111111111</v>
      </c>
      <c r="H17" s="24">
        <f t="shared" si="6"/>
        <v>0.65416666666666667</v>
      </c>
      <c r="I17" s="24">
        <f t="shared" si="7"/>
        <v>0.42083333333333339</v>
      </c>
      <c r="J17" s="27">
        <f t="shared" si="1"/>
        <v>0.18333333333333326</v>
      </c>
      <c r="K17" s="24">
        <f t="shared" si="2"/>
        <v>0.35902777777777783</v>
      </c>
      <c r="L17" s="24">
        <f t="shared" si="8"/>
        <v>0.33333333333333331</v>
      </c>
      <c r="M17" s="24">
        <f t="shared" si="3"/>
        <v>2.569444444444452E-2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0.97291666666666665</v>
      </c>
      <c r="D19" s="33">
        <v>0.37638888888888888</v>
      </c>
      <c r="E19" s="33">
        <v>4.5138888888888888E-2</v>
      </c>
      <c r="F19" s="33">
        <v>0</v>
      </c>
      <c r="G19" s="33">
        <v>0.24513888888888888</v>
      </c>
      <c r="H19" s="24" t="str">
        <f t="shared" si="6"/>
        <v>―</v>
      </c>
      <c r="I19" s="24">
        <f t="shared" si="7"/>
        <v>0.40347222222222223</v>
      </c>
      <c r="J19" s="27">
        <f t="shared" si="1"/>
        <v>0.23541666666666661</v>
      </c>
      <c r="K19" s="24">
        <f t="shared" si="2"/>
        <v>0.35833333333333334</v>
      </c>
      <c r="L19" s="24">
        <f t="shared" si="8"/>
        <v>0.33333333333333331</v>
      </c>
      <c r="M19" s="24">
        <f t="shared" si="3"/>
        <v>2.5000000000000022E-2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0.97291666666666665</v>
      </c>
      <c r="D20" s="33">
        <v>0.39166666666666666</v>
      </c>
      <c r="E20" s="33">
        <v>4.1666666666666664E-2</v>
      </c>
      <c r="F20" s="33">
        <v>4.2361111111111113E-2</v>
      </c>
      <c r="G20" s="33">
        <v>0.23402777777777778</v>
      </c>
      <c r="H20" s="24">
        <f t="shared" si="6"/>
        <v>0.59652777777777777</v>
      </c>
      <c r="I20" s="24">
        <f t="shared" si="7"/>
        <v>0.41874999999999996</v>
      </c>
      <c r="J20" s="27">
        <f t="shared" si="1"/>
        <v>0.19305555555555548</v>
      </c>
      <c r="K20" s="24">
        <f t="shared" si="2"/>
        <v>0.37708333333333327</v>
      </c>
      <c r="L20" s="24">
        <f t="shared" si="8"/>
        <v>0.33333333333333331</v>
      </c>
      <c r="M20" s="24">
        <f t="shared" si="3"/>
        <v>4.3749999999999956E-2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0.97291666666666665</v>
      </c>
      <c r="D21" s="34">
        <v>0.40208333333333335</v>
      </c>
      <c r="E21" s="33">
        <v>5.2777777777777778E-2</v>
      </c>
      <c r="F21" s="33">
        <v>4.7222222222222221E-2</v>
      </c>
      <c r="G21" s="33">
        <v>0.28541666666666665</v>
      </c>
      <c r="H21" s="24">
        <f t="shared" si="6"/>
        <v>0.58125000000000004</v>
      </c>
      <c r="I21" s="24">
        <f t="shared" si="7"/>
        <v>0.4291666666666667</v>
      </c>
      <c r="J21" s="27">
        <f t="shared" si="1"/>
        <v>0.18819444444444439</v>
      </c>
      <c r="K21" s="24">
        <f t="shared" si="2"/>
        <v>0.37638888888888894</v>
      </c>
      <c r="L21" s="24">
        <f t="shared" si="8"/>
        <v>0.33333333333333331</v>
      </c>
      <c r="M21" s="24">
        <f t="shared" si="3"/>
        <v>4.3055555555555625E-2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0.97222222222222221</v>
      </c>
      <c r="D22" s="23">
        <v>0.40277777777777779</v>
      </c>
      <c r="E22" s="22">
        <v>4.8611111111111112E-2</v>
      </c>
      <c r="F22" s="22">
        <v>0</v>
      </c>
      <c r="G22" s="22">
        <v>0.2722222222222222</v>
      </c>
      <c r="H22" s="24">
        <f t="shared" si="6"/>
        <v>0.57013888888888886</v>
      </c>
      <c r="I22" s="24">
        <f t="shared" si="7"/>
        <v>0.43055555555555558</v>
      </c>
      <c r="J22" s="27">
        <f t="shared" si="1"/>
        <v>0.23611111111111105</v>
      </c>
      <c r="K22" s="24">
        <f t="shared" si="2"/>
        <v>0.38194444444444448</v>
      </c>
      <c r="L22" s="24">
        <f t="shared" si="8"/>
        <v>0.33333333333333331</v>
      </c>
      <c r="M22" s="24">
        <f t="shared" si="3"/>
        <v>4.861111111111116E-2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0.97291666666666665</v>
      </c>
      <c r="D24" s="22">
        <v>0.44374999999999998</v>
      </c>
      <c r="E24" s="22">
        <v>6.5972222222222224E-2</v>
      </c>
      <c r="F24" s="22">
        <v>1.7361111111111112E-2</v>
      </c>
      <c r="G24" s="22">
        <v>0.27569444444444446</v>
      </c>
      <c r="H24" s="24" t="str">
        <f t="shared" si="6"/>
        <v>―</v>
      </c>
      <c r="I24" s="24">
        <f t="shared" si="7"/>
        <v>0.47083333333333333</v>
      </c>
      <c r="J24" s="27">
        <f t="shared" si="1"/>
        <v>0.2180555555555555</v>
      </c>
      <c r="K24" s="24">
        <f t="shared" si="2"/>
        <v>0.40486111111111112</v>
      </c>
      <c r="L24" s="24">
        <f t="shared" si="8"/>
        <v>0.33333333333333331</v>
      </c>
      <c r="M24" s="24">
        <f t="shared" si="3"/>
        <v>7.1527777777777801E-2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0.97291666666666665</v>
      </c>
      <c r="D25" s="23">
        <v>0.40694444444444444</v>
      </c>
      <c r="E25" s="22">
        <v>5.9027777777777776E-2</v>
      </c>
      <c r="F25" s="22">
        <v>1.7361111111111112E-2</v>
      </c>
      <c r="G25" s="22">
        <v>0.26874999999999999</v>
      </c>
      <c r="H25" s="24">
        <f t="shared" si="6"/>
        <v>0.52916666666666667</v>
      </c>
      <c r="I25" s="24">
        <f t="shared" si="7"/>
        <v>0.43402777777777779</v>
      </c>
      <c r="J25" s="27">
        <f t="shared" si="1"/>
        <v>0.2180555555555555</v>
      </c>
      <c r="K25" s="24">
        <f t="shared" si="2"/>
        <v>0.375</v>
      </c>
      <c r="L25" s="24">
        <f t="shared" si="8"/>
        <v>0.33333333333333331</v>
      </c>
      <c r="M25" s="24">
        <f t="shared" si="3"/>
        <v>4.1666666666666685E-2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0.97291666666666665</v>
      </c>
      <c r="D27" s="22">
        <v>0.39374999999999999</v>
      </c>
      <c r="E27" s="22">
        <v>4.5138888888888888E-2</v>
      </c>
      <c r="F27" s="22">
        <v>4.5138888888888888E-2</v>
      </c>
      <c r="G27" s="22">
        <v>0.23749999999999999</v>
      </c>
      <c r="H27" s="24" t="str">
        <f t="shared" si="6"/>
        <v>―</v>
      </c>
      <c r="I27" s="24">
        <f t="shared" si="7"/>
        <v>0.42083333333333339</v>
      </c>
      <c r="J27" s="27">
        <f t="shared" si="1"/>
        <v>0.19027777777777771</v>
      </c>
      <c r="K27" s="24">
        <f t="shared" si="2"/>
        <v>0.3756944444444445</v>
      </c>
      <c r="L27" s="24">
        <f t="shared" si="8"/>
        <v>0.33333333333333331</v>
      </c>
      <c r="M27" s="24">
        <f t="shared" si="3"/>
        <v>4.2361111111111183E-2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0.97291666666666665</v>
      </c>
      <c r="D28" s="23">
        <v>0.41597222222222224</v>
      </c>
      <c r="E28" s="22">
        <v>4.9305555555555554E-2</v>
      </c>
      <c r="F28" s="22">
        <v>4.9305555555555554E-2</v>
      </c>
      <c r="G28" s="22">
        <v>0.27013888888888887</v>
      </c>
      <c r="H28" s="24">
        <f t="shared" si="6"/>
        <v>0.57916666666666661</v>
      </c>
      <c r="I28" s="24">
        <f t="shared" si="7"/>
        <v>0.44305555555555554</v>
      </c>
      <c r="J28" s="27">
        <f t="shared" si="1"/>
        <v>0.18611111111111106</v>
      </c>
      <c r="K28" s="24">
        <f t="shared" si="2"/>
        <v>0.39374999999999999</v>
      </c>
      <c r="L28" s="24">
        <f t="shared" si="8"/>
        <v>0.33333333333333331</v>
      </c>
      <c r="M28" s="24">
        <f t="shared" si="3"/>
        <v>6.0416666666666674E-2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0.97222222222222221</v>
      </c>
      <c r="D29" s="22">
        <v>0.41388888888888886</v>
      </c>
      <c r="E29" s="22">
        <v>4.1666666666666664E-2</v>
      </c>
      <c r="F29" s="22">
        <v>1.3888888888888888E-2</v>
      </c>
      <c r="G29" s="22">
        <v>0.26458333333333334</v>
      </c>
      <c r="H29" s="24">
        <f t="shared" si="6"/>
        <v>0.55624999999999991</v>
      </c>
      <c r="I29" s="24">
        <f t="shared" si="7"/>
        <v>0.44166666666666665</v>
      </c>
      <c r="J29" s="27">
        <f t="shared" si="1"/>
        <v>0.22222222222222215</v>
      </c>
      <c r="K29" s="24">
        <f t="shared" si="2"/>
        <v>0.39999999999999997</v>
      </c>
      <c r="L29" s="24">
        <f t="shared" si="8"/>
        <v>0.33333333333333331</v>
      </c>
      <c r="M29" s="24">
        <f t="shared" si="3"/>
        <v>6.6666666666666652E-2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0.97222222222222221</v>
      </c>
      <c r="D30" s="22">
        <v>0.37430555555555556</v>
      </c>
      <c r="E30" s="22">
        <v>4.5138888888888888E-2</v>
      </c>
      <c r="F30" s="22">
        <v>1.3194444444444444E-2</v>
      </c>
      <c r="G30" s="22">
        <v>0.27013888888888887</v>
      </c>
      <c r="H30" s="24">
        <f t="shared" si="6"/>
        <v>0.55833333333333335</v>
      </c>
      <c r="I30" s="24">
        <f t="shared" si="7"/>
        <v>0.40208333333333335</v>
      </c>
      <c r="J30" s="27">
        <f t="shared" si="1"/>
        <v>0.2229166666666666</v>
      </c>
      <c r="K30" s="24">
        <f t="shared" si="2"/>
        <v>0.35694444444444445</v>
      </c>
      <c r="L30" s="24">
        <f t="shared" si="8"/>
        <v>0</v>
      </c>
      <c r="M30" s="24">
        <f t="shared" si="3"/>
        <v>0.35694444444444445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0.97291666666666665</v>
      </c>
      <c r="D31" s="22">
        <v>0.40347222222222223</v>
      </c>
      <c r="E31" s="22">
        <v>3.4722222222222224E-2</v>
      </c>
      <c r="F31" s="22">
        <v>2.0833333333333332E-2</v>
      </c>
      <c r="G31" s="22">
        <v>0.26458333333333334</v>
      </c>
      <c r="H31" s="24">
        <f t="shared" si="6"/>
        <v>0.59861111111111109</v>
      </c>
      <c r="I31" s="24">
        <f t="shared" si="7"/>
        <v>0.43055555555555558</v>
      </c>
      <c r="J31" s="27">
        <f t="shared" si="1"/>
        <v>0.21458333333333326</v>
      </c>
      <c r="K31" s="24">
        <f t="shared" si="2"/>
        <v>0.39583333333333337</v>
      </c>
      <c r="L31" s="24">
        <f t="shared" si="8"/>
        <v>0.33333333333333331</v>
      </c>
      <c r="M31" s="24">
        <f t="shared" si="3"/>
        <v>6.2500000000000056E-2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0.97291666666666665</v>
      </c>
      <c r="D33" s="22">
        <v>0.3888888888888889</v>
      </c>
      <c r="E33" s="22">
        <v>4.1666666666666664E-2</v>
      </c>
      <c r="F33" s="22">
        <v>4.1666666666666664E-2</v>
      </c>
      <c r="G33" s="22">
        <v>0.24722222222222223</v>
      </c>
      <c r="H33" s="24" t="str">
        <f t="shared" si="6"/>
        <v>―</v>
      </c>
      <c r="I33" s="24">
        <f t="shared" si="7"/>
        <v>0.41597222222222219</v>
      </c>
      <c r="J33" s="27">
        <f t="shared" si="1"/>
        <v>0.19374999999999995</v>
      </c>
      <c r="K33" s="24">
        <f t="shared" si="2"/>
        <v>0.3743055555555555</v>
      </c>
      <c r="L33" s="24">
        <f t="shared" si="8"/>
        <v>0.33333333333333331</v>
      </c>
      <c r="M33" s="24">
        <f t="shared" si="3"/>
        <v>4.0972222222222188E-2</v>
      </c>
      <c r="N33" s="31">
        <f>IF(A33=EOMONTH(A33,0),SUMIFS(M3:M369,O3:O369,O33),"")</f>
        <v>1.8298611111111118</v>
      </c>
      <c r="O33" s="32">
        <f t="shared" si="4"/>
        <v>1</v>
      </c>
      <c r="P33" s="31">
        <f>IF(A33=EOMONTH(A33,0),SUMIFS(I3:I369,O3:O369,O33),"")</f>
        <v>9.8548611111111111</v>
      </c>
      <c r="Q33" s="31">
        <f>IF(A33=EOMONTH(A33,0),SUMIFS(J$3:J368,O$3:O368,O33),"")</f>
        <v>4.9395833333333314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0.97291666666666665</v>
      </c>
      <c r="D34" s="22">
        <v>0.41319444444444442</v>
      </c>
      <c r="E34" s="22">
        <v>5.5555555555555552E-2</v>
      </c>
      <c r="F34" s="22">
        <v>2.0833333333333332E-2</v>
      </c>
      <c r="G34" s="22">
        <v>0.23819444444444443</v>
      </c>
      <c r="H34" s="24">
        <f t="shared" si="6"/>
        <v>0.58402777777777781</v>
      </c>
      <c r="I34" s="24">
        <f t="shared" si="7"/>
        <v>0.44027777777777777</v>
      </c>
      <c r="J34" s="27">
        <f t="shared" si="1"/>
        <v>0.21458333333333326</v>
      </c>
      <c r="K34" s="24">
        <f t="shared" si="2"/>
        <v>0.38472222222222219</v>
      </c>
      <c r="L34" s="24">
        <f t="shared" si="8"/>
        <v>0.33333333333333331</v>
      </c>
      <c r="M34" s="24">
        <f t="shared" si="3"/>
        <v>5.1388888888888873E-2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0.97222222222222221</v>
      </c>
      <c r="D35" s="22">
        <v>0.44305555555555554</v>
      </c>
      <c r="E35" s="22">
        <v>4.8611111111111112E-2</v>
      </c>
      <c r="F35" s="22">
        <v>4.0972222222222222E-2</v>
      </c>
      <c r="G35" s="22">
        <v>0.27083333333333331</v>
      </c>
      <c r="H35" s="24">
        <f t="shared" si="6"/>
        <v>0.55902777777777779</v>
      </c>
      <c r="I35" s="24">
        <f t="shared" si="7"/>
        <v>0.47083333333333333</v>
      </c>
      <c r="J35" s="27">
        <f t="shared" si="1"/>
        <v>0.19513888888888883</v>
      </c>
      <c r="K35" s="24">
        <f t="shared" si="2"/>
        <v>0.42222222222222222</v>
      </c>
      <c r="L35" s="24">
        <f t="shared" si="8"/>
        <v>0.33333333333333331</v>
      </c>
      <c r="M35" s="24">
        <f t="shared" si="3"/>
        <v>8.8888888888888906E-2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0.97291666666666665</v>
      </c>
      <c r="D36" s="22">
        <v>0.3923611111111111</v>
      </c>
      <c r="E36" s="22">
        <v>5.6250000000000001E-2</v>
      </c>
      <c r="F36" s="22">
        <v>0</v>
      </c>
      <c r="G36" s="22">
        <v>0.25069444444444444</v>
      </c>
      <c r="H36" s="24">
        <f t="shared" si="6"/>
        <v>0.52986111111111112</v>
      </c>
      <c r="I36" s="24">
        <f t="shared" si="7"/>
        <v>0.41944444444444451</v>
      </c>
      <c r="J36" s="27">
        <f t="shared" si="1"/>
        <v>0.23541666666666661</v>
      </c>
      <c r="K36" s="24">
        <f t="shared" si="2"/>
        <v>0.36319444444444449</v>
      </c>
      <c r="L36" s="24">
        <f t="shared" si="8"/>
        <v>0.33333333333333331</v>
      </c>
      <c r="M36" s="24">
        <f t="shared" si="3"/>
        <v>2.9861111111111172E-2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0.16458333333333333</v>
      </c>
      <c r="D37" s="22">
        <v>0.37569444444444444</v>
      </c>
      <c r="E37" s="22">
        <v>3.8194444444444448E-2</v>
      </c>
      <c r="F37" s="22">
        <v>0</v>
      </c>
      <c r="G37" s="22">
        <v>0.11527777777777778</v>
      </c>
      <c r="H37" s="24">
        <f t="shared" si="6"/>
        <v>0.77222222222222214</v>
      </c>
      <c r="I37" s="24">
        <f t="shared" si="7"/>
        <v>0.21111111111111111</v>
      </c>
      <c r="J37" s="27">
        <f t="shared" si="1"/>
        <v>4.3750000000000011E-2</v>
      </c>
      <c r="K37" s="24">
        <f t="shared" si="2"/>
        <v>0.17291666666666666</v>
      </c>
      <c r="L37" s="24">
        <f t="shared" si="8"/>
        <v>0</v>
      </c>
      <c r="M37" s="24">
        <f t="shared" si="3"/>
        <v>0.17291666666666666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0.97291666666666665</v>
      </c>
      <c r="D38" s="22">
        <v>0.39791666666666664</v>
      </c>
      <c r="E38" s="22">
        <v>4.8611111111111112E-2</v>
      </c>
      <c r="F38" s="22">
        <v>0</v>
      </c>
      <c r="G38" s="22">
        <v>0.25833333333333336</v>
      </c>
      <c r="H38" s="24">
        <f t="shared" si="6"/>
        <v>0.59722222222222221</v>
      </c>
      <c r="I38" s="24">
        <f t="shared" si="7"/>
        <v>0.42500000000000004</v>
      </c>
      <c r="J38" s="27">
        <f t="shared" si="1"/>
        <v>0.23541666666666661</v>
      </c>
      <c r="K38" s="24">
        <f t="shared" si="2"/>
        <v>0.37638888888888894</v>
      </c>
      <c r="L38" s="24">
        <f t="shared" si="8"/>
        <v>0.33333333333333331</v>
      </c>
      <c r="M38" s="24">
        <f t="shared" si="3"/>
        <v>4.3055555555555625E-2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0.97291666666666665</v>
      </c>
      <c r="D40" s="22">
        <v>0.39027777777777778</v>
      </c>
      <c r="E40" s="22">
        <v>4.5138888888888888E-2</v>
      </c>
      <c r="F40" s="22">
        <v>2.7777777777777779E-3</v>
      </c>
      <c r="G40" s="22">
        <v>0.24652777777777779</v>
      </c>
      <c r="H40" s="24" t="str">
        <f t="shared" si="6"/>
        <v>―</v>
      </c>
      <c r="I40" s="24">
        <f t="shared" si="7"/>
        <v>0.41736111111111107</v>
      </c>
      <c r="J40" s="27">
        <f t="shared" si="1"/>
        <v>0.23263888888888884</v>
      </c>
      <c r="K40" s="24">
        <f t="shared" si="2"/>
        <v>0.37222222222222218</v>
      </c>
      <c r="L40" s="24">
        <f t="shared" si="8"/>
        <v>0.33333333333333331</v>
      </c>
      <c r="M40" s="24">
        <f t="shared" si="3"/>
        <v>3.8888888888888862E-2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0.93819444444444444</v>
      </c>
      <c r="D41" s="22">
        <v>0.38541666666666669</v>
      </c>
      <c r="E41" s="22">
        <v>4.2361111111111113E-2</v>
      </c>
      <c r="F41" s="22">
        <v>1.9444444444444445E-2</v>
      </c>
      <c r="G41" s="22">
        <v>0.22569444444444445</v>
      </c>
      <c r="H41" s="24">
        <f t="shared" si="6"/>
        <v>0.54791666666666661</v>
      </c>
      <c r="I41" s="24">
        <f t="shared" si="7"/>
        <v>0.44722222222222219</v>
      </c>
      <c r="J41" s="27">
        <f t="shared" si="1"/>
        <v>0.25069444444444439</v>
      </c>
      <c r="K41" s="24">
        <f t="shared" si="2"/>
        <v>0.40486111111111106</v>
      </c>
      <c r="L41" s="24">
        <f t="shared" si="8"/>
        <v>0.33333333333333331</v>
      </c>
      <c r="M41" s="24">
        <f t="shared" si="3"/>
        <v>7.1527777777777746E-2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0.91736111111111107</v>
      </c>
      <c r="D42" s="22">
        <v>0.45833333333333331</v>
      </c>
      <c r="E42" s="22">
        <v>4.8611111111111112E-2</v>
      </c>
      <c r="F42" s="22">
        <v>4.8611111111111112E-2</v>
      </c>
      <c r="G42" s="22">
        <v>0.28819444444444442</v>
      </c>
      <c r="H42" s="24">
        <f t="shared" si="6"/>
        <v>0.53194444444444433</v>
      </c>
      <c r="I42" s="24">
        <f t="shared" si="7"/>
        <v>0.54097222222222219</v>
      </c>
      <c r="J42" s="27">
        <f t="shared" si="1"/>
        <v>0.24236111111111108</v>
      </c>
      <c r="K42" s="24">
        <f t="shared" si="2"/>
        <v>0.49236111111111108</v>
      </c>
      <c r="L42" s="24">
        <f t="shared" si="8"/>
        <v>0.33333333333333331</v>
      </c>
      <c r="M42" s="24">
        <f t="shared" si="3"/>
        <v>0.15902777777777777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0.97291666666666665</v>
      </c>
      <c r="D43" s="22">
        <v>0.40486111111111112</v>
      </c>
      <c r="E43" s="22">
        <v>4.5138888888888888E-2</v>
      </c>
      <c r="F43" s="22">
        <v>0</v>
      </c>
      <c r="G43" s="22">
        <v>0.25763888888888886</v>
      </c>
      <c r="H43" s="24">
        <f t="shared" si="6"/>
        <v>0.51458333333333339</v>
      </c>
      <c r="I43" s="24">
        <f t="shared" si="7"/>
        <v>0.43194444444444446</v>
      </c>
      <c r="J43" s="27">
        <f t="shared" si="1"/>
        <v>0.23541666666666661</v>
      </c>
      <c r="K43" s="24">
        <f t="shared" si="2"/>
        <v>0.38680555555555557</v>
      </c>
      <c r="L43" s="24">
        <f t="shared" si="8"/>
        <v>0.33333333333333331</v>
      </c>
      <c r="M43" s="24">
        <f t="shared" si="3"/>
        <v>5.3472222222222254E-2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0.97291666666666665</v>
      </c>
      <c r="D44" s="22">
        <v>0.3215277777777778</v>
      </c>
      <c r="E44" s="22">
        <v>4.1666666666666664E-2</v>
      </c>
      <c r="F44" s="22">
        <v>0</v>
      </c>
      <c r="G44" s="22">
        <v>0.2326388888888889</v>
      </c>
      <c r="H44" s="24">
        <f t="shared" si="6"/>
        <v>0.56805555555555554</v>
      </c>
      <c r="I44" s="24">
        <f t="shared" si="7"/>
        <v>0.3486111111111112</v>
      </c>
      <c r="J44" s="27">
        <f t="shared" si="1"/>
        <v>0.23541666666666661</v>
      </c>
      <c r="K44" s="24">
        <f t="shared" si="2"/>
        <v>0.30694444444444452</v>
      </c>
      <c r="L44" s="24">
        <f t="shared" si="8"/>
        <v>0</v>
      </c>
      <c r="M44" s="24">
        <f t="shared" si="3"/>
        <v>0.30694444444444452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0.97222222222222221</v>
      </c>
      <c r="D45" s="22">
        <v>0.41111111111111109</v>
      </c>
      <c r="E45" s="22">
        <v>4.1666666666666664E-2</v>
      </c>
      <c r="F45" s="22">
        <v>0</v>
      </c>
      <c r="G45" s="22">
        <v>0.25486111111111109</v>
      </c>
      <c r="H45" s="24">
        <f t="shared" si="6"/>
        <v>0.65069444444444446</v>
      </c>
      <c r="I45" s="24">
        <f t="shared" si="7"/>
        <v>0.43888888888888888</v>
      </c>
      <c r="J45" s="27">
        <f t="shared" si="1"/>
        <v>0.23611111111111105</v>
      </c>
      <c r="K45" s="24">
        <f t="shared" si="2"/>
        <v>0.3972222222222222</v>
      </c>
      <c r="L45" s="24">
        <f t="shared" si="8"/>
        <v>0.33333333333333331</v>
      </c>
      <c r="M45" s="24">
        <f t="shared" si="3"/>
        <v>6.3888888888888884E-2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0.97291666666666665</v>
      </c>
      <c r="D47" s="22">
        <v>0.39444444444444443</v>
      </c>
      <c r="E47" s="22">
        <v>4.1666666666666664E-2</v>
      </c>
      <c r="F47" s="22">
        <v>4.1666666666666664E-2</v>
      </c>
      <c r="G47" s="22">
        <v>0.22916666666666666</v>
      </c>
      <c r="H47" s="24" t="str">
        <f t="shared" si="6"/>
        <v>―</v>
      </c>
      <c r="I47" s="24">
        <f t="shared" si="7"/>
        <v>0.42152777777777772</v>
      </c>
      <c r="J47" s="27">
        <f t="shared" si="1"/>
        <v>0.19374999999999995</v>
      </c>
      <c r="K47" s="24">
        <f t="shared" si="2"/>
        <v>0.37986111111111104</v>
      </c>
      <c r="L47" s="24">
        <f t="shared" si="8"/>
        <v>0.33333333333333331</v>
      </c>
      <c r="M47" s="24">
        <f t="shared" si="3"/>
        <v>4.6527777777777724E-2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0.97291666666666665</v>
      </c>
      <c r="D48" s="22">
        <v>0.39444444444444443</v>
      </c>
      <c r="E48" s="22">
        <v>4.9305555555555554E-2</v>
      </c>
      <c r="F48" s="22">
        <v>1.7361111111111112E-2</v>
      </c>
      <c r="G48" s="22">
        <v>0.22777777777777777</v>
      </c>
      <c r="H48" s="24">
        <f t="shared" si="6"/>
        <v>0.57847222222222228</v>
      </c>
      <c r="I48" s="24">
        <f t="shared" si="7"/>
        <v>0.42152777777777772</v>
      </c>
      <c r="J48" s="27">
        <f t="shared" si="1"/>
        <v>0.2180555555555555</v>
      </c>
      <c r="K48" s="24">
        <f t="shared" si="2"/>
        <v>0.37222222222222218</v>
      </c>
      <c r="L48" s="24">
        <f t="shared" si="8"/>
        <v>0.33333333333333331</v>
      </c>
      <c r="M48" s="24">
        <f t="shared" si="3"/>
        <v>3.8888888888888862E-2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0.97291666666666665</v>
      </c>
      <c r="D49" s="22">
        <v>0.44166666666666665</v>
      </c>
      <c r="E49" s="22">
        <v>4.8611111111111112E-2</v>
      </c>
      <c r="F49" s="22">
        <v>2.7777777777777776E-2</v>
      </c>
      <c r="G49" s="22">
        <v>0.30694444444444446</v>
      </c>
      <c r="H49" s="24">
        <f t="shared" si="6"/>
        <v>0.57847222222222228</v>
      </c>
      <c r="I49" s="24">
        <f t="shared" si="7"/>
        <v>0.46875</v>
      </c>
      <c r="J49" s="27">
        <f t="shared" si="1"/>
        <v>0.20763888888888882</v>
      </c>
      <c r="K49" s="24">
        <f t="shared" si="2"/>
        <v>0.4201388888888889</v>
      </c>
      <c r="L49" s="24">
        <f t="shared" si="8"/>
        <v>0.33333333333333331</v>
      </c>
      <c r="M49" s="24">
        <f t="shared" si="3"/>
        <v>8.680555555555558E-2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0.97291666666666665</v>
      </c>
      <c r="D50" s="22">
        <v>0.40486111111111112</v>
      </c>
      <c r="E50" s="22">
        <v>5.347222222222222E-2</v>
      </c>
      <c r="F50" s="22">
        <v>5.347222222222222E-2</v>
      </c>
      <c r="G50" s="22">
        <v>0.24652777777777779</v>
      </c>
      <c r="H50" s="24">
        <f t="shared" si="6"/>
        <v>0.53125</v>
      </c>
      <c r="I50" s="24">
        <f t="shared" si="7"/>
        <v>0.43194444444444446</v>
      </c>
      <c r="J50" s="27">
        <f t="shared" si="1"/>
        <v>0.18194444444444438</v>
      </c>
      <c r="K50" s="24">
        <f t="shared" si="2"/>
        <v>0.37847222222222227</v>
      </c>
      <c r="L50" s="24">
        <f t="shared" si="8"/>
        <v>0.33333333333333331</v>
      </c>
      <c r="M50" s="24">
        <f t="shared" si="3"/>
        <v>4.5138888888888951E-2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0.97222222222222221</v>
      </c>
      <c r="D51" s="22">
        <v>0.38472222222222224</v>
      </c>
      <c r="E51" s="22">
        <v>4.8611111111111112E-2</v>
      </c>
      <c r="F51" s="22">
        <v>4.8611111111111112E-2</v>
      </c>
      <c r="G51" s="22">
        <v>0.24861111111111112</v>
      </c>
      <c r="H51" s="24">
        <f t="shared" si="6"/>
        <v>0.56736111111111109</v>
      </c>
      <c r="I51" s="24">
        <f t="shared" si="7"/>
        <v>0.41250000000000009</v>
      </c>
      <c r="J51" s="27">
        <f t="shared" si="1"/>
        <v>0.18749999999999994</v>
      </c>
      <c r="K51" s="24">
        <f t="shared" si="2"/>
        <v>0.36388888888888898</v>
      </c>
      <c r="L51" s="24">
        <f t="shared" si="8"/>
        <v>0</v>
      </c>
      <c r="M51" s="24">
        <f t="shared" si="3"/>
        <v>0.36388888888888898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0.97291666666666665</v>
      </c>
      <c r="D52" s="22">
        <v>0.40138888888888891</v>
      </c>
      <c r="E52" s="22">
        <v>4.8611111111111112E-2</v>
      </c>
      <c r="F52" s="22">
        <v>4.8611111111111112E-2</v>
      </c>
      <c r="G52" s="22">
        <v>0.25347222222222221</v>
      </c>
      <c r="H52" s="24">
        <f t="shared" si="6"/>
        <v>0.58819444444444446</v>
      </c>
      <c r="I52" s="24">
        <f t="shared" si="7"/>
        <v>0.42847222222222225</v>
      </c>
      <c r="J52" s="27">
        <f t="shared" si="1"/>
        <v>0.1868055555555555</v>
      </c>
      <c r="K52" s="24">
        <f t="shared" si="2"/>
        <v>0.37986111111111115</v>
      </c>
      <c r="L52" s="24">
        <f t="shared" si="8"/>
        <v>0.33333333333333331</v>
      </c>
      <c r="M52" s="24">
        <f t="shared" si="3"/>
        <v>4.6527777777777835E-2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0.97291666666666665</v>
      </c>
      <c r="D54" s="22">
        <v>0.39652777777777776</v>
      </c>
      <c r="E54" s="22">
        <v>4.8611111111111112E-2</v>
      </c>
      <c r="F54" s="22">
        <v>4.8611111111111112E-2</v>
      </c>
      <c r="G54" s="22">
        <v>0.23333333333333334</v>
      </c>
      <c r="H54" s="24" t="str">
        <f t="shared" si="6"/>
        <v>―</v>
      </c>
      <c r="I54" s="24">
        <f t="shared" si="7"/>
        <v>0.42361111111111116</v>
      </c>
      <c r="J54" s="27">
        <f t="shared" si="1"/>
        <v>0.1868055555555555</v>
      </c>
      <c r="K54" s="24">
        <f t="shared" si="2"/>
        <v>0.37500000000000006</v>
      </c>
      <c r="L54" s="24">
        <f t="shared" si="8"/>
        <v>0.33333333333333331</v>
      </c>
      <c r="M54" s="24">
        <f t="shared" si="3"/>
        <v>4.1666666666666741E-2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0.97291666666666665</v>
      </c>
      <c r="D55" s="22">
        <v>0.3972222222222222</v>
      </c>
      <c r="E55" s="22">
        <v>4.8611111111111112E-2</v>
      </c>
      <c r="F55" s="22">
        <v>2.5000000000000001E-2</v>
      </c>
      <c r="G55" s="22">
        <v>0.22430555555555556</v>
      </c>
      <c r="H55" s="24">
        <f t="shared" si="6"/>
        <v>0.57638888888888884</v>
      </c>
      <c r="I55" s="24">
        <f t="shared" si="7"/>
        <v>0.42430555555555549</v>
      </c>
      <c r="J55" s="27">
        <f t="shared" si="1"/>
        <v>0.21041666666666661</v>
      </c>
      <c r="K55" s="24">
        <f t="shared" si="2"/>
        <v>0.37569444444444439</v>
      </c>
      <c r="L55" s="24">
        <f t="shared" si="8"/>
        <v>0.33333333333333331</v>
      </c>
      <c r="M55" s="24">
        <f t="shared" si="3"/>
        <v>4.2361111111111072E-2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0.97291666666666665</v>
      </c>
      <c r="D56" s="22">
        <v>0.4152777777777778</v>
      </c>
      <c r="E56" s="22">
        <v>4.1666666666666664E-2</v>
      </c>
      <c r="F56" s="22">
        <v>2.2916666666666665E-2</v>
      </c>
      <c r="G56" s="22">
        <v>0.27708333333333335</v>
      </c>
      <c r="H56" s="24">
        <f t="shared" si="6"/>
        <v>0.57569444444444451</v>
      </c>
      <c r="I56" s="24">
        <f t="shared" si="7"/>
        <v>0.4423611111111112</v>
      </c>
      <c r="J56" s="27">
        <f t="shared" si="1"/>
        <v>0.21249999999999994</v>
      </c>
      <c r="K56" s="24">
        <f t="shared" si="2"/>
        <v>0.40069444444444452</v>
      </c>
      <c r="L56" s="24">
        <f t="shared" si="8"/>
        <v>0.33333333333333331</v>
      </c>
      <c r="M56" s="24">
        <f t="shared" si="3"/>
        <v>6.7361111111111205E-2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0.97291666666666665</v>
      </c>
      <c r="D57" s="22">
        <v>0.36180555555555555</v>
      </c>
      <c r="E57" s="22">
        <v>4.1666666666666664E-2</v>
      </c>
      <c r="F57" s="22">
        <v>4.1666666666666664E-2</v>
      </c>
      <c r="G57" s="22">
        <v>0.24722222222222223</v>
      </c>
      <c r="H57" s="24">
        <f t="shared" si="6"/>
        <v>0.5576388888888888</v>
      </c>
      <c r="I57" s="24">
        <f t="shared" si="7"/>
        <v>0.38888888888888884</v>
      </c>
      <c r="J57" s="27">
        <f t="shared" si="1"/>
        <v>0.19374999999999995</v>
      </c>
      <c r="K57" s="24">
        <f t="shared" si="2"/>
        <v>0.34722222222222215</v>
      </c>
      <c r="L57" s="24">
        <f t="shared" si="8"/>
        <v>0.33333333333333331</v>
      </c>
      <c r="M57" s="24">
        <f t="shared" si="3"/>
        <v>1.388888888888884E-2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0.97291666666666665</v>
      </c>
      <c r="D58" s="22">
        <v>0.33819444444444446</v>
      </c>
      <c r="E58" s="22">
        <v>4.2361111111111113E-2</v>
      </c>
      <c r="F58" s="22">
        <v>4.2361111111111113E-2</v>
      </c>
      <c r="G58" s="22">
        <v>0.2326388888888889</v>
      </c>
      <c r="H58" s="24">
        <f t="shared" si="6"/>
        <v>0.61111111111111116</v>
      </c>
      <c r="I58" s="24">
        <f t="shared" si="7"/>
        <v>0.36527777777777781</v>
      </c>
      <c r="J58" s="27">
        <f t="shared" si="1"/>
        <v>0.19305555555555548</v>
      </c>
      <c r="K58" s="24">
        <f t="shared" si="2"/>
        <v>0.32291666666666669</v>
      </c>
      <c r="L58" s="24">
        <f t="shared" si="8"/>
        <v>0</v>
      </c>
      <c r="M58" s="24">
        <f t="shared" si="3"/>
        <v>0.32291666666666669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0.97222222222222221</v>
      </c>
      <c r="D59" s="22">
        <v>0.43958333333333333</v>
      </c>
      <c r="E59" s="22">
        <v>4.2361111111111113E-2</v>
      </c>
      <c r="F59" s="22">
        <v>4.2361111111111113E-2</v>
      </c>
      <c r="G59" s="22">
        <v>0.2590277777777778</v>
      </c>
      <c r="H59" s="24">
        <f t="shared" si="6"/>
        <v>0.63402777777777775</v>
      </c>
      <c r="I59" s="24">
        <f t="shared" si="7"/>
        <v>0.46736111111111112</v>
      </c>
      <c r="J59" s="27">
        <f t="shared" si="1"/>
        <v>0.19374999999999992</v>
      </c>
      <c r="K59" s="24">
        <f t="shared" si="2"/>
        <v>0.42499999999999999</v>
      </c>
      <c r="L59" s="24">
        <f t="shared" si="8"/>
        <v>0.33333333333333331</v>
      </c>
      <c r="M59" s="24">
        <f t="shared" si="3"/>
        <v>9.1666666666666674E-2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0.97291666666666665</v>
      </c>
      <c r="D61" s="22">
        <v>0.3972222222222222</v>
      </c>
      <c r="E61" s="22">
        <v>4.2361111111111113E-2</v>
      </c>
      <c r="F61" s="22">
        <v>0</v>
      </c>
      <c r="G61" s="22">
        <v>0.24097222222222223</v>
      </c>
      <c r="H61" s="24" t="str">
        <f t="shared" si="6"/>
        <v>―</v>
      </c>
      <c r="I61" s="24">
        <f t="shared" si="7"/>
        <v>0.42430555555555549</v>
      </c>
      <c r="J61" s="27">
        <f t="shared" si="1"/>
        <v>0.23541666666666661</v>
      </c>
      <c r="K61" s="24">
        <f t="shared" si="2"/>
        <v>0.38194444444444436</v>
      </c>
      <c r="L61" s="24">
        <f t="shared" si="8"/>
        <v>0.33333333333333331</v>
      </c>
      <c r="M61" s="24">
        <f t="shared" si="3"/>
        <v>4.8611111111111049E-2</v>
      </c>
      <c r="N61" s="31">
        <f t="shared" si="9"/>
        <v>2.3361111111111117</v>
      </c>
      <c r="O61" s="32">
        <f t="shared" si="4"/>
        <v>2</v>
      </c>
      <c r="P61" s="31">
        <f t="shared" si="10"/>
        <v>10.112500000000001</v>
      </c>
      <c r="Q61" s="31">
        <f>IF(A61=EOMONTH(A61,0),SUMIFS(J$3:J396,O$3:O396,O61),"")</f>
        <v>4.9583333333333321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0.97291666666666665</v>
      </c>
      <c r="D62" s="22">
        <v>0.39513888888888887</v>
      </c>
      <c r="E62" s="22">
        <v>4.3055555555555555E-2</v>
      </c>
      <c r="F62" s="22">
        <v>1.3888888888888888E-2</v>
      </c>
      <c r="G62" s="22">
        <v>0.22569444444444445</v>
      </c>
      <c r="H62" s="24">
        <f t="shared" si="6"/>
        <v>0.57569444444444451</v>
      </c>
      <c r="I62" s="24">
        <f t="shared" si="7"/>
        <v>0.42222222222222228</v>
      </c>
      <c r="J62" s="27">
        <f t="shared" si="1"/>
        <v>0.22152777777777771</v>
      </c>
      <c r="K62" s="24">
        <f t="shared" si="2"/>
        <v>0.37916666666666671</v>
      </c>
      <c r="L62" s="24">
        <f t="shared" si="8"/>
        <v>0.33333333333333331</v>
      </c>
      <c r="M62" s="24">
        <f t="shared" si="3"/>
        <v>4.5833333333333393E-2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0.97222222222222221</v>
      </c>
      <c r="D63" s="22">
        <v>0.44791666666666669</v>
      </c>
      <c r="E63" s="22">
        <v>4.1666666666666664E-2</v>
      </c>
      <c r="F63" s="22">
        <v>2.9166666666666667E-2</v>
      </c>
      <c r="G63" s="22">
        <v>0.3034722222222222</v>
      </c>
      <c r="H63" s="24">
        <f t="shared" si="6"/>
        <v>0.57708333333333339</v>
      </c>
      <c r="I63" s="24">
        <f t="shared" si="7"/>
        <v>0.47569444444444442</v>
      </c>
      <c r="J63" s="27">
        <f t="shared" si="1"/>
        <v>0.20694444444444438</v>
      </c>
      <c r="K63" s="24">
        <f t="shared" si="2"/>
        <v>0.43402777777777773</v>
      </c>
      <c r="L63" s="24">
        <f t="shared" si="8"/>
        <v>0.33333333333333331</v>
      </c>
      <c r="M63" s="24">
        <f t="shared" si="3"/>
        <v>0.10069444444444442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0.97291666666666665</v>
      </c>
      <c r="D64" s="22">
        <v>0.40833333333333333</v>
      </c>
      <c r="E64" s="22">
        <v>4.2361111111111113E-2</v>
      </c>
      <c r="F64" s="22">
        <v>0</v>
      </c>
      <c r="G64" s="22">
        <v>0.2590277777777778</v>
      </c>
      <c r="H64" s="24">
        <f t="shared" si="6"/>
        <v>0.52499999999999991</v>
      </c>
      <c r="I64" s="24">
        <f t="shared" si="7"/>
        <v>0.43541666666666667</v>
      </c>
      <c r="J64" s="27">
        <f t="shared" si="1"/>
        <v>0.23541666666666661</v>
      </c>
      <c r="K64" s="24">
        <f t="shared" si="2"/>
        <v>0.39305555555555555</v>
      </c>
      <c r="L64" s="24">
        <f t="shared" si="8"/>
        <v>0.33333333333333331</v>
      </c>
      <c r="M64" s="24">
        <f t="shared" si="3"/>
        <v>5.9722222222222232E-2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0.1673611111111111</v>
      </c>
      <c r="D65" s="22">
        <v>0.32361111111111113</v>
      </c>
      <c r="E65" s="22">
        <v>0</v>
      </c>
      <c r="F65" s="22">
        <v>0</v>
      </c>
      <c r="G65" s="22">
        <v>0.11527777777777778</v>
      </c>
      <c r="H65" s="24">
        <f t="shared" si="6"/>
        <v>0.75902777777777775</v>
      </c>
      <c r="I65" s="24">
        <f t="shared" si="7"/>
        <v>0.15625000000000003</v>
      </c>
      <c r="J65" s="27">
        <f t="shared" si="1"/>
        <v>4.0972222222222243E-2</v>
      </c>
      <c r="K65" s="24">
        <f t="shared" si="2"/>
        <v>0.15625000000000003</v>
      </c>
      <c r="L65" s="24">
        <f t="shared" si="8"/>
        <v>0</v>
      </c>
      <c r="M65" s="24">
        <f t="shared" si="3"/>
        <v>0.15625000000000003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0.96527777777777779</v>
      </c>
      <c r="D66" s="22">
        <v>0.39513888888888887</v>
      </c>
      <c r="E66" s="22">
        <v>4.2361111111111113E-2</v>
      </c>
      <c r="F66" s="22">
        <v>0</v>
      </c>
      <c r="G66" s="22">
        <v>0.25</v>
      </c>
      <c r="H66" s="24">
        <f t="shared" si="6"/>
        <v>0.64166666666666661</v>
      </c>
      <c r="I66" s="24">
        <f t="shared" si="7"/>
        <v>0.42986111111111103</v>
      </c>
      <c r="J66" s="27">
        <f t="shared" si="1"/>
        <v>0.24305555555555547</v>
      </c>
      <c r="K66" s="24">
        <f t="shared" si="2"/>
        <v>0.3874999999999999</v>
      </c>
      <c r="L66" s="24">
        <f t="shared" si="8"/>
        <v>0.33333333333333331</v>
      </c>
      <c r="M66" s="24">
        <f t="shared" si="3"/>
        <v>5.4166666666666585E-2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0.96527777777777779</v>
      </c>
      <c r="D68" s="22">
        <v>0.39652777777777776</v>
      </c>
      <c r="E68" s="22">
        <v>4.1666666666666664E-2</v>
      </c>
      <c r="F68" s="22">
        <v>0</v>
      </c>
      <c r="G68" s="22">
        <v>0.24097222222222223</v>
      </c>
      <c r="H68" s="24" t="str">
        <f t="shared" si="6"/>
        <v>―</v>
      </c>
      <c r="I68" s="24">
        <f t="shared" si="7"/>
        <v>0.43124999999999991</v>
      </c>
      <c r="J68" s="27">
        <f t="shared" ref="J68:J131" si="12">IF(C68="","",IF(COUNT(C68:D68)&lt;2,"",MAX(0,MIN("5:00",(D68&lt;C68)+D68)-C68)+MAX(0,MIN((D68&lt;C68)+D68,"29:00")-MAX(C68,"22:00")))-F68)</f>
        <v>0.24305555555555547</v>
      </c>
      <c r="K68" s="24">
        <f t="shared" ref="K68:K131" si="13">IF(C68="","",I68-E68)</f>
        <v>0.38958333333333323</v>
      </c>
      <c r="L68" s="24">
        <f t="shared" si="8"/>
        <v>0.33333333333333331</v>
      </c>
      <c r="M68" s="24">
        <f t="shared" ref="M68:M131" si="14">IF(K68="","",MAX(K68-L68,0))</f>
        <v>5.6249999999999911E-2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0.96597222222222223</v>
      </c>
      <c r="D69" s="22">
        <v>0.38611111111111113</v>
      </c>
      <c r="E69" s="22">
        <v>4.1666666666666664E-2</v>
      </c>
      <c r="F69" s="22">
        <v>2.7083333333333334E-2</v>
      </c>
      <c r="G69" s="22">
        <v>0.22777777777777777</v>
      </c>
      <c r="H69" s="24">
        <f t="shared" ref="H69:H132" si="17">IF(C69&gt;0,IF(D68&gt;0,IF(C69&lt;D68,C69+1-D68,C69-D68),"―"),"")</f>
        <v>0.56944444444444442</v>
      </c>
      <c r="I69" s="24">
        <f t="shared" ref="I69:I132" si="18">IF(D69-C69+(D69&lt;C69)=0,"",D69-C69+(D69&lt;C69))</f>
        <v>0.42013888888888884</v>
      </c>
      <c r="J69" s="27">
        <f t="shared" si="12"/>
        <v>0.21527777777777768</v>
      </c>
      <c r="K69" s="24">
        <f t="shared" si="13"/>
        <v>0.37847222222222215</v>
      </c>
      <c r="L69" s="24">
        <f t="shared" si="8"/>
        <v>0.33333333333333331</v>
      </c>
      <c r="M69" s="24">
        <f t="shared" si="14"/>
        <v>4.513888888888884E-2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0.96527777777777779</v>
      </c>
      <c r="D70" s="22">
        <v>0.4465277777777778</v>
      </c>
      <c r="E70" s="22">
        <v>4.1666666666666664E-2</v>
      </c>
      <c r="F70" s="22">
        <v>2.6388888888888889E-2</v>
      </c>
      <c r="G70" s="22">
        <v>0.29583333333333334</v>
      </c>
      <c r="H70" s="24">
        <f t="shared" si="17"/>
        <v>0.57916666666666661</v>
      </c>
      <c r="I70" s="24">
        <f t="shared" si="18"/>
        <v>0.48124999999999996</v>
      </c>
      <c r="J70" s="27">
        <f t="shared" si="12"/>
        <v>0.21666666666666659</v>
      </c>
      <c r="K70" s="24">
        <f t="shared" si="13"/>
        <v>0.43958333333333327</v>
      </c>
      <c r="L70" s="24">
        <f t="shared" si="8"/>
        <v>0.33333333333333331</v>
      </c>
      <c r="M70" s="24">
        <f t="shared" si="14"/>
        <v>0.10624999999999996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0.1673611111111111</v>
      </c>
      <c r="D71" s="22">
        <v>0.38194444444444442</v>
      </c>
      <c r="E71" s="22">
        <v>0</v>
      </c>
      <c r="F71" s="22">
        <v>0</v>
      </c>
      <c r="G71" s="22">
        <v>0.15138888888888888</v>
      </c>
      <c r="H71" s="24">
        <f t="shared" si="17"/>
        <v>0.72083333333333321</v>
      </c>
      <c r="I71" s="24">
        <f t="shared" si="18"/>
        <v>0.21458333333333332</v>
      </c>
      <c r="J71" s="27">
        <f t="shared" si="12"/>
        <v>4.0972222222222243E-2</v>
      </c>
      <c r="K71" s="24">
        <f t="shared" si="13"/>
        <v>0.21458333333333332</v>
      </c>
      <c r="L71" s="24">
        <f t="shared" si="8"/>
        <v>0.21458333333333332</v>
      </c>
      <c r="M71" s="24">
        <f t="shared" si="14"/>
        <v>0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0.1673611111111111</v>
      </c>
      <c r="D72" s="22">
        <v>0.3347222222222222</v>
      </c>
      <c r="E72" s="22">
        <v>0</v>
      </c>
      <c r="F72" s="22">
        <v>0</v>
      </c>
      <c r="G72" s="22">
        <v>0.10347222222222222</v>
      </c>
      <c r="H72" s="24">
        <f t="shared" si="17"/>
        <v>0.78541666666666665</v>
      </c>
      <c r="I72" s="24">
        <f t="shared" si="18"/>
        <v>0.1673611111111111</v>
      </c>
      <c r="J72" s="27">
        <f t="shared" si="12"/>
        <v>4.0972222222222243E-2</v>
      </c>
      <c r="K72" s="24">
        <f t="shared" si="13"/>
        <v>0.1673611111111111</v>
      </c>
      <c r="L72" s="24">
        <f t="shared" si="8"/>
        <v>0.11875000000000013</v>
      </c>
      <c r="M72" s="24">
        <f t="shared" si="14"/>
        <v>4.8611111111110966E-2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0.96527777777777779</v>
      </c>
      <c r="D73" s="22">
        <v>0.4</v>
      </c>
      <c r="E73" s="22">
        <v>4.2361111111111113E-2</v>
      </c>
      <c r="F73" s="22">
        <v>0</v>
      </c>
      <c r="G73" s="22">
        <v>0.2590277777777778</v>
      </c>
      <c r="H73" s="24">
        <f t="shared" si="17"/>
        <v>0.63055555555555554</v>
      </c>
      <c r="I73" s="24">
        <f t="shared" si="18"/>
        <v>0.43472222222222223</v>
      </c>
      <c r="J73" s="27">
        <f t="shared" si="12"/>
        <v>0.24305555555555547</v>
      </c>
      <c r="K73" s="24">
        <f t="shared" si="13"/>
        <v>0.3923611111111111</v>
      </c>
      <c r="L73" s="24">
        <f t="shared" si="8"/>
        <v>0.33333333333333331</v>
      </c>
      <c r="M73" s="24">
        <f t="shared" si="14"/>
        <v>5.902777777777779E-2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0.96527777777777779</v>
      </c>
      <c r="D74" s="22">
        <v>0.37916666666666665</v>
      </c>
      <c r="E74" s="22">
        <v>4.1666666666666664E-2</v>
      </c>
      <c r="F74" s="22">
        <v>1.3888888888888889E-3</v>
      </c>
      <c r="G74" s="22">
        <v>0.23680555555555555</v>
      </c>
      <c r="H74" s="24">
        <f t="shared" si="17"/>
        <v>0.56527777777777777</v>
      </c>
      <c r="I74" s="24">
        <f t="shared" si="18"/>
        <v>0.41388888888888886</v>
      </c>
      <c r="J74" s="27">
        <f t="shared" si="12"/>
        <v>0.24166666666666659</v>
      </c>
      <c r="K74" s="24">
        <f t="shared" si="13"/>
        <v>0.37222222222222218</v>
      </c>
      <c r="L74" s="24">
        <f t="shared" si="8"/>
        <v>0.33333333333333331</v>
      </c>
      <c r="M74" s="24">
        <f t="shared" si="14"/>
        <v>3.8888888888888862E-2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0.96666666666666667</v>
      </c>
      <c r="D76" s="22">
        <v>0.38958333333333334</v>
      </c>
      <c r="E76" s="22">
        <v>6.1111111111111109E-2</v>
      </c>
      <c r="F76" s="22">
        <v>1.1805555555555555E-2</v>
      </c>
      <c r="G76" s="22">
        <v>0.2361111111111111</v>
      </c>
      <c r="H76" s="24" t="str">
        <f t="shared" si="17"/>
        <v>―</v>
      </c>
      <c r="I76" s="24">
        <f t="shared" si="18"/>
        <v>0.42291666666666661</v>
      </c>
      <c r="J76" s="27">
        <f t="shared" si="12"/>
        <v>0.22986111111111102</v>
      </c>
      <c r="K76" s="24">
        <f t="shared" si="13"/>
        <v>0.36180555555555549</v>
      </c>
      <c r="L76" s="24">
        <f t="shared" si="19"/>
        <v>0.33333333333333331</v>
      </c>
      <c r="M76" s="24">
        <f t="shared" si="14"/>
        <v>2.8472222222222177E-2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0.96527777777777779</v>
      </c>
      <c r="D77" s="22">
        <v>0.45277777777777778</v>
      </c>
      <c r="E77" s="22">
        <v>4.1666666666666664E-2</v>
      </c>
      <c r="F77" s="22">
        <v>2.7777777777777776E-2</v>
      </c>
      <c r="G77" s="22">
        <v>0.31111111111111112</v>
      </c>
      <c r="H77" s="24">
        <f t="shared" si="17"/>
        <v>0.57569444444444451</v>
      </c>
      <c r="I77" s="24">
        <f t="shared" si="18"/>
        <v>0.48750000000000004</v>
      </c>
      <c r="J77" s="27">
        <f t="shared" si="12"/>
        <v>0.21527777777777768</v>
      </c>
      <c r="K77" s="24">
        <f t="shared" si="13"/>
        <v>0.44583333333333336</v>
      </c>
      <c r="L77" s="24">
        <f t="shared" si="19"/>
        <v>0.33333333333333331</v>
      </c>
      <c r="M77" s="24">
        <f t="shared" si="14"/>
        <v>0.11250000000000004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0.96527777777777779</v>
      </c>
      <c r="D78" s="22">
        <v>0.40972222222222221</v>
      </c>
      <c r="E78" s="22">
        <v>4.1666666666666664E-2</v>
      </c>
      <c r="F78" s="22">
        <v>3.4722222222222224E-2</v>
      </c>
      <c r="G78" s="22">
        <v>0.25694444444444442</v>
      </c>
      <c r="H78" s="24">
        <f t="shared" si="17"/>
        <v>0.51249999999999996</v>
      </c>
      <c r="I78" s="24">
        <f t="shared" si="18"/>
        <v>0.44444444444444442</v>
      </c>
      <c r="J78" s="27">
        <f t="shared" si="12"/>
        <v>0.20833333333333326</v>
      </c>
      <c r="K78" s="24">
        <f t="shared" si="13"/>
        <v>0.40277777777777773</v>
      </c>
      <c r="L78" s="24">
        <f t="shared" si="19"/>
        <v>0.33333333333333331</v>
      </c>
      <c r="M78" s="24">
        <f t="shared" si="14"/>
        <v>6.944444444444442E-2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0.96527777777777779</v>
      </c>
      <c r="D79" s="22">
        <v>0.34444444444444444</v>
      </c>
      <c r="E79" s="22">
        <v>4.2361111111111113E-2</v>
      </c>
      <c r="F79" s="22">
        <v>3.2638888888888891E-2</v>
      </c>
      <c r="G79" s="22">
        <v>0.24861111111111112</v>
      </c>
      <c r="H79" s="24">
        <f t="shared" si="17"/>
        <v>0.55555555555555558</v>
      </c>
      <c r="I79" s="24">
        <f t="shared" si="18"/>
        <v>0.37916666666666665</v>
      </c>
      <c r="J79" s="27">
        <f t="shared" si="12"/>
        <v>0.21041666666666659</v>
      </c>
      <c r="K79" s="24">
        <f t="shared" si="13"/>
        <v>0.33680555555555552</v>
      </c>
      <c r="L79" s="24">
        <f t="shared" si="19"/>
        <v>0</v>
      </c>
      <c r="M79" s="24">
        <f t="shared" si="14"/>
        <v>0.33680555555555552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0.96597222222222223</v>
      </c>
      <c r="D80" s="22">
        <v>0.40833333333333333</v>
      </c>
      <c r="E80" s="22">
        <v>3.2638888888888891E-2</v>
      </c>
      <c r="F80" s="22">
        <v>3.2638888888888891E-2</v>
      </c>
      <c r="G80" s="22">
        <v>0.25416666666666665</v>
      </c>
      <c r="H80" s="24">
        <f t="shared" si="17"/>
        <v>0.62152777777777779</v>
      </c>
      <c r="I80" s="24">
        <f t="shared" si="18"/>
        <v>0.44236111111111109</v>
      </c>
      <c r="J80" s="27">
        <f t="shared" si="12"/>
        <v>0.20972222222222214</v>
      </c>
      <c r="K80" s="24">
        <f t="shared" si="13"/>
        <v>0.40972222222222221</v>
      </c>
      <c r="L80" s="24">
        <f t="shared" si="19"/>
        <v>0.33333333333333331</v>
      </c>
      <c r="M80" s="24">
        <f t="shared" si="14"/>
        <v>7.6388888888888895E-2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0.96597222222222223</v>
      </c>
      <c r="D82" s="22">
        <v>0.41111111111111109</v>
      </c>
      <c r="E82" s="22">
        <v>4.1666666666666664E-2</v>
      </c>
      <c r="F82" s="22">
        <v>0</v>
      </c>
      <c r="G82" s="22">
        <v>0.25138888888888888</v>
      </c>
      <c r="H82" s="24" t="str">
        <f t="shared" si="17"/>
        <v>―</v>
      </c>
      <c r="I82" s="24">
        <f t="shared" si="18"/>
        <v>0.44513888888888886</v>
      </c>
      <c r="J82" s="27">
        <f t="shared" si="12"/>
        <v>0.24236111111111103</v>
      </c>
      <c r="K82" s="24">
        <f t="shared" si="13"/>
        <v>0.40347222222222218</v>
      </c>
      <c r="L82" s="24">
        <f t="shared" si="19"/>
        <v>0.33333333333333331</v>
      </c>
      <c r="M82" s="24">
        <f t="shared" si="14"/>
        <v>7.0138888888888862E-2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0.96597222222222223</v>
      </c>
      <c r="D83" s="22">
        <v>0.38333333333333336</v>
      </c>
      <c r="E83" s="22">
        <v>4.1666666666666664E-2</v>
      </c>
      <c r="F83" s="22">
        <v>4.1666666666666664E-2</v>
      </c>
      <c r="G83" s="22">
        <v>0.22638888888888889</v>
      </c>
      <c r="H83" s="24">
        <f t="shared" si="17"/>
        <v>0.55486111111111114</v>
      </c>
      <c r="I83" s="24">
        <f t="shared" si="18"/>
        <v>0.41736111111111107</v>
      </c>
      <c r="J83" s="27">
        <f t="shared" si="12"/>
        <v>0.20069444444444437</v>
      </c>
      <c r="K83" s="24">
        <f t="shared" si="13"/>
        <v>0.37569444444444439</v>
      </c>
      <c r="L83" s="24">
        <f t="shared" si="19"/>
        <v>0.33333333333333331</v>
      </c>
      <c r="M83" s="24">
        <f t="shared" si="14"/>
        <v>4.2361111111111072E-2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0.96597222222222223</v>
      </c>
      <c r="D84" s="22">
        <v>0.43125000000000002</v>
      </c>
      <c r="E84" s="22">
        <v>4.5138888888888888E-2</v>
      </c>
      <c r="F84" s="22">
        <v>3.5416666666666666E-2</v>
      </c>
      <c r="G84" s="22">
        <v>0.3</v>
      </c>
      <c r="H84" s="24">
        <f t="shared" si="17"/>
        <v>0.58263888888888893</v>
      </c>
      <c r="I84" s="24">
        <f t="shared" si="18"/>
        <v>0.46527777777777779</v>
      </c>
      <c r="J84" s="27">
        <f t="shared" si="12"/>
        <v>0.20694444444444438</v>
      </c>
      <c r="K84" s="24">
        <f t="shared" si="13"/>
        <v>0.4201388888888889</v>
      </c>
      <c r="L84" s="24">
        <f t="shared" si="19"/>
        <v>0.33333333333333331</v>
      </c>
      <c r="M84" s="24">
        <f t="shared" si="14"/>
        <v>8.680555555555558E-2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0.96527777777777779</v>
      </c>
      <c r="D85" s="22">
        <v>0.41111111111111109</v>
      </c>
      <c r="E85" s="22">
        <v>4.8611111111111112E-2</v>
      </c>
      <c r="F85" s="22">
        <v>0</v>
      </c>
      <c r="G85" s="22">
        <v>0.26250000000000001</v>
      </c>
      <c r="H85" s="24">
        <f t="shared" si="17"/>
        <v>0.53402777777777777</v>
      </c>
      <c r="I85" s="24">
        <f t="shared" si="18"/>
        <v>0.4458333333333333</v>
      </c>
      <c r="J85" s="27">
        <f t="shared" si="12"/>
        <v>0.24305555555555547</v>
      </c>
      <c r="K85" s="24">
        <f t="shared" si="13"/>
        <v>0.3972222222222222</v>
      </c>
      <c r="L85" s="24">
        <f t="shared" si="19"/>
        <v>0.33333333333333331</v>
      </c>
      <c r="M85" s="24">
        <f t="shared" si="14"/>
        <v>6.3888888888888884E-2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0.96527777777777779</v>
      </c>
      <c r="D86" s="22">
        <v>0.34097222222222223</v>
      </c>
      <c r="E86" s="22">
        <v>4.2361111111111113E-2</v>
      </c>
      <c r="F86" s="22">
        <v>0</v>
      </c>
      <c r="G86" s="22">
        <v>0.25138888888888888</v>
      </c>
      <c r="H86" s="24">
        <f t="shared" si="17"/>
        <v>0.5541666666666667</v>
      </c>
      <c r="I86" s="24">
        <f t="shared" si="18"/>
        <v>0.37569444444444444</v>
      </c>
      <c r="J86" s="27">
        <f t="shared" si="12"/>
        <v>0.24305555555555547</v>
      </c>
      <c r="K86" s="24">
        <f t="shared" si="13"/>
        <v>0.33333333333333331</v>
      </c>
      <c r="L86" s="24">
        <f t="shared" si="19"/>
        <v>0</v>
      </c>
      <c r="M86" s="24">
        <f t="shared" si="14"/>
        <v>0.33333333333333331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0.96527777777777779</v>
      </c>
      <c r="D87" s="22">
        <v>0.41041666666666665</v>
      </c>
      <c r="E87" s="22">
        <v>4.1666666666666664E-2</v>
      </c>
      <c r="F87" s="22">
        <v>0</v>
      </c>
      <c r="G87" s="22">
        <v>0.26527777777777778</v>
      </c>
      <c r="H87" s="24">
        <f t="shared" si="17"/>
        <v>0.62430555555555556</v>
      </c>
      <c r="I87" s="24">
        <f t="shared" si="18"/>
        <v>0.44513888888888886</v>
      </c>
      <c r="J87" s="27">
        <f t="shared" si="12"/>
        <v>0.24305555555555547</v>
      </c>
      <c r="K87" s="24">
        <f t="shared" si="13"/>
        <v>0.40347222222222218</v>
      </c>
      <c r="L87" s="24">
        <f t="shared" si="19"/>
        <v>0.33333333333333331</v>
      </c>
      <c r="M87" s="24">
        <f t="shared" si="14"/>
        <v>7.0138888888888862E-2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0.96527777777777779</v>
      </c>
      <c r="D89" s="22">
        <v>0.41388888888888886</v>
      </c>
      <c r="E89" s="22">
        <v>4.583333333333333E-2</v>
      </c>
      <c r="F89" s="22">
        <v>0</v>
      </c>
      <c r="G89" s="22">
        <v>0.24374999999999999</v>
      </c>
      <c r="H89" s="24" t="str">
        <f t="shared" si="17"/>
        <v>―</v>
      </c>
      <c r="I89" s="24">
        <f t="shared" si="18"/>
        <v>0.44861111111111107</v>
      </c>
      <c r="J89" s="27">
        <f t="shared" si="12"/>
        <v>0.24305555555555547</v>
      </c>
      <c r="K89" s="24">
        <f t="shared" si="13"/>
        <v>0.40277777777777773</v>
      </c>
      <c r="L89" s="24">
        <f t="shared" si="19"/>
        <v>0.33333333333333331</v>
      </c>
      <c r="M89" s="24">
        <f t="shared" si="14"/>
        <v>6.944444444444442E-2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0.96597222222222223</v>
      </c>
      <c r="D90" s="22">
        <v>0.38680555555555557</v>
      </c>
      <c r="E90" s="22">
        <v>4.1666666666666664E-2</v>
      </c>
      <c r="F90" s="22">
        <v>1.5972222222222221E-2</v>
      </c>
      <c r="G90" s="22">
        <v>0.23194444444444445</v>
      </c>
      <c r="H90" s="24">
        <f t="shared" si="17"/>
        <v>0.55208333333333337</v>
      </c>
      <c r="I90" s="24">
        <f t="shared" si="18"/>
        <v>0.42083333333333339</v>
      </c>
      <c r="J90" s="27">
        <f t="shared" si="12"/>
        <v>0.22638888888888881</v>
      </c>
      <c r="K90" s="24">
        <f t="shared" si="13"/>
        <v>0.37916666666666671</v>
      </c>
      <c r="L90" s="24">
        <f t="shared" si="19"/>
        <v>0.33333333333333331</v>
      </c>
      <c r="M90" s="24">
        <f t="shared" si="14"/>
        <v>4.5833333333333393E-2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0.96458333333333335</v>
      </c>
      <c r="D91" s="22">
        <v>0.44513888888888886</v>
      </c>
      <c r="E91" s="22">
        <v>4.1666666666666664E-2</v>
      </c>
      <c r="F91" s="22">
        <v>4.027777777777778E-2</v>
      </c>
      <c r="G91" s="22">
        <v>0.30277777777777776</v>
      </c>
      <c r="H91" s="24">
        <f t="shared" si="17"/>
        <v>0.57777777777777772</v>
      </c>
      <c r="I91" s="24">
        <f t="shared" si="18"/>
        <v>0.48055555555555551</v>
      </c>
      <c r="J91" s="27">
        <f t="shared" si="12"/>
        <v>0.20347222222222214</v>
      </c>
      <c r="K91" s="24">
        <f t="shared" si="13"/>
        <v>0.43888888888888883</v>
      </c>
      <c r="L91" s="24">
        <f t="shared" si="19"/>
        <v>0.33333333333333331</v>
      </c>
      <c r="M91" s="24">
        <f t="shared" si="14"/>
        <v>0.10555555555555551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0.13472222222222222</v>
      </c>
      <c r="D92" s="22">
        <v>0.39513888888888887</v>
      </c>
      <c r="E92" s="22">
        <v>4.3055555555555555E-2</v>
      </c>
      <c r="F92" s="22">
        <v>1.3888888888888889E-3</v>
      </c>
      <c r="G92" s="22">
        <v>0.12986111111111112</v>
      </c>
      <c r="H92" s="24">
        <f t="shared" si="17"/>
        <v>0.68958333333333333</v>
      </c>
      <c r="I92" s="24">
        <f t="shared" si="18"/>
        <v>0.26041666666666663</v>
      </c>
      <c r="J92" s="27">
        <f t="shared" si="12"/>
        <v>7.2222222222222243E-2</v>
      </c>
      <c r="K92" s="24">
        <f t="shared" si="13"/>
        <v>0.21736111111111106</v>
      </c>
      <c r="L92" s="24">
        <f t="shared" si="19"/>
        <v>0.21736111111111106</v>
      </c>
      <c r="M92" s="24">
        <f t="shared" si="14"/>
        <v>0</v>
      </c>
      <c r="N92" s="31">
        <f t="shared" si="9"/>
        <v>2.2819444444444437</v>
      </c>
      <c r="O92" s="32">
        <f t="shared" si="15"/>
        <v>3</v>
      </c>
      <c r="P92" s="31">
        <f t="shared" si="10"/>
        <v>10.863888888888891</v>
      </c>
      <c r="Q92" s="31">
        <f>IF(A92=EOMONTH(A92,0),SUMIFS(J$3:J427,O$3:O427,O92),"")</f>
        <v>5.3874999999999984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0.96458333333333335</v>
      </c>
      <c r="D93" s="22">
        <v>0.37638888888888888</v>
      </c>
      <c r="E93" s="22">
        <v>4.8611111111111112E-2</v>
      </c>
      <c r="F93" s="22"/>
      <c r="G93" s="22">
        <v>0.26527777777777778</v>
      </c>
      <c r="H93" s="24">
        <f t="shared" si="17"/>
        <v>0.56944444444444442</v>
      </c>
      <c r="I93" s="24">
        <f t="shared" si="18"/>
        <v>0.41180555555555554</v>
      </c>
      <c r="J93" s="27">
        <f t="shared" si="12"/>
        <v>0.24374999999999991</v>
      </c>
      <c r="K93" s="24">
        <f t="shared" si="13"/>
        <v>0.36319444444444443</v>
      </c>
      <c r="L93" s="24">
        <f t="shared" si="19"/>
        <v>0.11597222222222237</v>
      </c>
      <c r="M93" s="24">
        <f t="shared" si="14"/>
        <v>0.24722222222222207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0.24722222222222207</v>
      </c>
      <c r="O122" s="32">
        <f t="shared" si="15"/>
        <v>4</v>
      </c>
      <c r="P122" s="31">
        <f t="shared" si="21"/>
        <v>0.41180555555555554</v>
      </c>
      <c r="Q122" s="31">
        <f>IF(A122=EOMONTH(A122,0),SUMIFS(J$3:J457,O$3:O457,O122),"")</f>
        <v>0.24374999999999991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80" activePane="bottomRight" state="frozen"/>
      <selection activeCell="A2" sqref="A2"/>
      <selection pane="topRight" activeCell="C2" sqref="C2"/>
      <selection pane="bottomLeft" activeCell="A3" sqref="A3"/>
      <selection pane="bottomRight" activeCell="F93" sqref="F9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22.577777777777779</v>
      </c>
      <c r="T2" s="45" t="s">
        <v>20</v>
      </c>
      <c r="U2" s="44">
        <f>SUM(M3:M367)</f>
        <v>0.68958333333333266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0.89583333333333337</v>
      </c>
      <c r="D3" s="33">
        <v>0.20902777777777778</v>
      </c>
      <c r="E3" s="33">
        <v>3.0555555555555555E-2</v>
      </c>
      <c r="F3" s="33">
        <v>3.0555555555555555E-2</v>
      </c>
      <c r="G3" s="33">
        <v>0.16944444444444445</v>
      </c>
      <c r="H3" s="24" t="s">
        <v>10</v>
      </c>
      <c r="I3" s="24">
        <f>IF(D3-C3+(D3&lt;C3)=0,"",D3-C3+(D3&lt;C3))</f>
        <v>0.31319444444444444</v>
      </c>
      <c r="J3" s="27">
        <f>IF(C3="","",IF(COUNT(C3:D3)&lt;2,"",MAX(0,MIN("5:00",(D3&lt;C3)+D3)-C3)+MAX(0,MIN((D3&lt;C3)+D3,"29:00")-MAX(C3,"22:00")))-F3)</f>
        <v>0.26111111111111107</v>
      </c>
      <c r="K3" s="24">
        <f>IF(C3="","",I3-E3)</f>
        <v>0.28263888888888888</v>
      </c>
      <c r="L3" s="24">
        <f>IF(C3="","",IF(OR(WEEKDAY(A3)=3,WEEKDAY(A3)=4),IF(SUM(L$2:L2)&gt;=5/3,0,IF(SUM(L$2:L2)&lt;=4/3,MIN(K3,1/3),MIN(5/3-SUM(L$2:L2),K3))),MIN(K3,1/3)))</f>
        <v>0.28263888888888888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0.89583333333333337</v>
      </c>
      <c r="D4" s="34">
        <v>0.19375000000000001</v>
      </c>
      <c r="E4" s="33">
        <v>5.6250000000000001E-2</v>
      </c>
      <c r="F4" s="33">
        <v>5.6250000000000001E-2</v>
      </c>
      <c r="G4" s="33">
        <v>0.16666666666666666</v>
      </c>
      <c r="H4" s="24">
        <f>IF(C4&gt;0,IF(D3&gt;0,IF(C4&lt;D3,C4+1-D3,C4-D3),"―"),"")</f>
        <v>0.68680555555555556</v>
      </c>
      <c r="I4" s="24">
        <f>IF(D4-C4+(D4&lt;C4)=0,"",D4-C4+(D4&lt;C4))</f>
        <v>0.29791666666666661</v>
      </c>
      <c r="J4" s="27">
        <f t="shared" ref="J4:J67" si="1">IF(C4="","",IF(COUNT(C4:D4)&lt;2,"",MAX(0,MIN("5:00",(D4&lt;C4)+D4)-C4)+MAX(0,MIN((D4&lt;C4)+D4,"29:00")-MAX(C4,"22:00")))-F4)</f>
        <v>0.22083333333333346</v>
      </c>
      <c r="K4" s="24">
        <f t="shared" ref="K4:K67" si="2">IF(C4="","",I4-E4)</f>
        <v>0.24166666666666661</v>
      </c>
      <c r="L4" s="24">
        <f>IF(C4="","",IF(OR(WEEKDAY(A4)=3,WEEKDAY(A4)=4),IF(SUM(L$2:L3)&gt;=5/3,0,IF(SUM(L$2:L3)&lt;=4/3,MIN(K4,1/3),MIN(5/3-SUM(L$2:L3),K4))),MIN(K4,1/3)))</f>
        <v>0.24166666666666661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0.89652777777777781</v>
      </c>
      <c r="D5" s="33">
        <v>0.20555555555555555</v>
      </c>
      <c r="E5" s="33">
        <v>3.1944444444444442E-2</v>
      </c>
      <c r="F5" s="33">
        <v>3.1944444444444442E-2</v>
      </c>
      <c r="G5" s="33">
        <v>0.18888888888888888</v>
      </c>
      <c r="H5" s="24">
        <f t="shared" ref="H5:H68" si="6">IF(C5&gt;0,IF(D4&gt;0,IF(C5&lt;D4,C5+1-D4,C5-D4),"―"),"")</f>
        <v>0.70277777777777783</v>
      </c>
      <c r="I5" s="24">
        <f t="shared" ref="I5:I68" si="7">IF(D5-C5+(D5&lt;C5)=0,"",D5-C5+(D5&lt;C5))</f>
        <v>0.30902777777777768</v>
      </c>
      <c r="J5" s="27">
        <f t="shared" si="1"/>
        <v>0.25694444444444442</v>
      </c>
      <c r="K5" s="24">
        <f t="shared" si="2"/>
        <v>0.27708333333333324</v>
      </c>
      <c r="L5" s="24">
        <f>IF(C5="","",IF(OR(WEEKDAY(A5)=3,WEEKDAY(A5)=4),IF(SUM(L$2:L4)&gt;=5/3,0,IF(SUM(L$2:L4)&lt;=4/3,MIN(K5,1/3),MIN(5/3-SUM(L$2:L4),K5))),MIN(K5,1/3)))</f>
        <v>0.27708333333333324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0.89583333333333337</v>
      </c>
      <c r="D8" s="33">
        <v>0.12847222222222221</v>
      </c>
      <c r="E8" s="33">
        <v>0</v>
      </c>
      <c r="F8" s="33">
        <v>0</v>
      </c>
      <c r="G8" s="33">
        <v>0.18402777777777779</v>
      </c>
      <c r="H8" s="24" t="str">
        <f t="shared" si="6"/>
        <v>―</v>
      </c>
      <c r="I8" s="24">
        <f t="shared" si="7"/>
        <v>0.23263888888888884</v>
      </c>
      <c r="J8" s="27">
        <f t="shared" si="1"/>
        <v>0.21180555555555569</v>
      </c>
      <c r="K8" s="24">
        <f t="shared" si="2"/>
        <v>0.23263888888888884</v>
      </c>
      <c r="L8" s="24">
        <f>IF(C8="","",IF(OR(WEEKDAY(A8)=3,WEEKDAY(A8)=4),IF(SUM(L$2:L7)&gt;=5/3,0,IF(SUM(L$2:L7)&lt;=4/3,MIN(K8,1/3),MIN(5/3-SUM(L$2:L7),K8))),MIN(K8,1/3)))</f>
        <v>0.23263888888888884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0.89513888888888893</v>
      </c>
      <c r="D9" s="33">
        <v>0.11666666666666667</v>
      </c>
      <c r="E9" s="33">
        <v>0</v>
      </c>
      <c r="F9" s="33">
        <v>0</v>
      </c>
      <c r="G9" s="33">
        <v>0.16597222222222222</v>
      </c>
      <c r="H9" s="24">
        <f t="shared" si="6"/>
        <v>0.76666666666666672</v>
      </c>
      <c r="I9" s="24">
        <f t="shared" si="7"/>
        <v>0.22152777777777777</v>
      </c>
      <c r="J9" s="27">
        <f t="shared" si="1"/>
        <v>0.20000000000000007</v>
      </c>
      <c r="K9" s="24">
        <f t="shared" si="2"/>
        <v>0.22152777777777777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0.22152777777777777</v>
      </c>
      <c r="M9" s="24">
        <f t="shared" si="3"/>
        <v>0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0.89652777777777781</v>
      </c>
      <c r="D10" s="33">
        <v>0.40208333333333335</v>
      </c>
      <c r="E10" s="33">
        <v>8.6805555555555552E-2</v>
      </c>
      <c r="F10" s="33">
        <v>0</v>
      </c>
      <c r="G10" s="33">
        <v>0.32430555555555557</v>
      </c>
      <c r="H10" s="24">
        <f t="shared" si="6"/>
        <v>0.77986111111111112</v>
      </c>
      <c r="I10" s="24">
        <f t="shared" si="7"/>
        <v>0.50555555555555554</v>
      </c>
      <c r="J10" s="27">
        <f t="shared" si="1"/>
        <v>0.29166666666666663</v>
      </c>
      <c r="K10" s="24">
        <f t="shared" si="2"/>
        <v>0.41874999999999996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8.5416666666666641E-2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0.89652777777777781</v>
      </c>
      <c r="D11" s="34">
        <v>0.1423611111111111</v>
      </c>
      <c r="E11" s="33">
        <v>0</v>
      </c>
      <c r="F11" s="33">
        <v>0</v>
      </c>
      <c r="G11" s="33">
        <v>0.15833333333333333</v>
      </c>
      <c r="H11" s="24">
        <f t="shared" si="6"/>
        <v>0.49444444444444446</v>
      </c>
      <c r="I11" s="24">
        <f t="shared" si="7"/>
        <v>0.24583333333333335</v>
      </c>
      <c r="J11" s="27">
        <f t="shared" si="1"/>
        <v>0.22569444444444453</v>
      </c>
      <c r="K11" s="24">
        <f t="shared" si="2"/>
        <v>0.24583333333333335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0.24583333333333335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0.89583333333333337</v>
      </c>
      <c r="D13" s="33">
        <v>0.2902777777777778</v>
      </c>
      <c r="E13" s="33">
        <v>6.805555555555555E-2</v>
      </c>
      <c r="F13" s="33">
        <v>6.805555555555555E-2</v>
      </c>
      <c r="G13" s="33">
        <v>0.21597222222222223</v>
      </c>
      <c r="H13" s="24" t="str">
        <f t="shared" si="6"/>
        <v>―</v>
      </c>
      <c r="I13" s="24">
        <f t="shared" si="7"/>
        <v>0.39444444444444438</v>
      </c>
      <c r="J13" s="27">
        <f t="shared" si="1"/>
        <v>0.22361111111111109</v>
      </c>
      <c r="K13" s="24">
        <f t="shared" si="2"/>
        <v>0.32638888888888884</v>
      </c>
      <c r="L13" s="24">
        <f t="shared" si="8"/>
        <v>0.32638888888888884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0.89652777777777781</v>
      </c>
      <c r="D14" s="34">
        <v>0.23958333333333334</v>
      </c>
      <c r="E14" s="33">
        <v>5.347222222222222E-2</v>
      </c>
      <c r="F14" s="33">
        <v>5.347222222222222E-2</v>
      </c>
      <c r="G14" s="33">
        <v>0.23472222222222222</v>
      </c>
      <c r="H14" s="24">
        <f t="shared" si="6"/>
        <v>0.60624999999999996</v>
      </c>
      <c r="I14" s="24">
        <f t="shared" si="7"/>
        <v>0.34305555555555556</v>
      </c>
      <c r="J14" s="27">
        <f t="shared" si="1"/>
        <v>0.2381944444444444</v>
      </c>
      <c r="K14" s="24">
        <f t="shared" si="2"/>
        <v>0.28958333333333336</v>
      </c>
      <c r="L14" s="24">
        <f t="shared" si="8"/>
        <v>0.28958333333333336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0.89583333333333337</v>
      </c>
      <c r="D15" s="33">
        <v>0.10902777777777778</v>
      </c>
      <c r="E15" s="33">
        <v>0</v>
      </c>
      <c r="F15" s="33">
        <v>0</v>
      </c>
      <c r="G15" s="33">
        <v>0.15763888888888888</v>
      </c>
      <c r="H15" s="24">
        <f t="shared" si="6"/>
        <v>0.65625</v>
      </c>
      <c r="I15" s="24">
        <f t="shared" si="7"/>
        <v>0.21319444444444446</v>
      </c>
      <c r="J15" s="27">
        <f t="shared" si="1"/>
        <v>0.19236111111111109</v>
      </c>
      <c r="K15" s="24">
        <f t="shared" si="2"/>
        <v>0.21319444444444446</v>
      </c>
      <c r="L15" s="24">
        <f t="shared" si="8"/>
        <v>0.21319444444444446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0.89583333333333337</v>
      </c>
      <c r="D16" s="33">
        <v>0.10486111111111111</v>
      </c>
      <c r="E16" s="33">
        <v>0</v>
      </c>
      <c r="F16" s="33">
        <v>0</v>
      </c>
      <c r="G16" s="33">
        <v>0.15833333333333333</v>
      </c>
      <c r="H16" s="24">
        <f t="shared" si="6"/>
        <v>0.78680555555555554</v>
      </c>
      <c r="I16" s="24">
        <f t="shared" si="7"/>
        <v>0.2090277777777777</v>
      </c>
      <c r="J16" s="27">
        <f t="shared" si="1"/>
        <v>0.18819444444444444</v>
      </c>
      <c r="K16" s="24">
        <f t="shared" si="2"/>
        <v>0.2090277777777777</v>
      </c>
      <c r="L16" s="24">
        <f t="shared" si="8"/>
        <v>0.2090277777777777</v>
      </c>
      <c r="M16" s="24">
        <f t="shared" si="3"/>
        <v>0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0.89652777777777781</v>
      </c>
      <c r="D17" s="33">
        <v>0.28402777777777777</v>
      </c>
      <c r="E17" s="33">
        <v>0.10138888888888889</v>
      </c>
      <c r="F17" s="33">
        <v>7.5694444444444439E-2</v>
      </c>
      <c r="G17" s="33">
        <v>0.22847222222222222</v>
      </c>
      <c r="H17" s="24">
        <f t="shared" si="6"/>
        <v>0.79166666666666674</v>
      </c>
      <c r="I17" s="24">
        <f t="shared" si="7"/>
        <v>0.38749999999999996</v>
      </c>
      <c r="J17" s="27">
        <f t="shared" si="1"/>
        <v>0.21597222222222218</v>
      </c>
      <c r="K17" s="24">
        <f t="shared" si="2"/>
        <v>0.28611111111111109</v>
      </c>
      <c r="L17" s="24">
        <f t="shared" si="8"/>
        <v>0.28611111111111109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0.89513888888888893</v>
      </c>
      <c r="D18" s="34">
        <v>0.15625</v>
      </c>
      <c r="E18" s="33">
        <v>2.6388888888888889E-2</v>
      </c>
      <c r="F18" s="33">
        <v>2.6388888888888889E-2</v>
      </c>
      <c r="G18" s="33">
        <v>0.16041666666666668</v>
      </c>
      <c r="H18" s="24">
        <f t="shared" si="6"/>
        <v>0.61111111111111116</v>
      </c>
      <c r="I18" s="24">
        <f t="shared" si="7"/>
        <v>0.26111111111111107</v>
      </c>
      <c r="J18" s="27">
        <f t="shared" si="1"/>
        <v>0.21319444444444449</v>
      </c>
      <c r="K18" s="24">
        <f t="shared" si="2"/>
        <v>0.23472222222222219</v>
      </c>
      <c r="L18" s="24">
        <f t="shared" si="8"/>
        <v>0.23472222222222219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0.89513888888888893</v>
      </c>
      <c r="D20" s="33">
        <v>0.3034722222222222</v>
      </c>
      <c r="E20" s="33">
        <v>8.3333333333333329E-2</v>
      </c>
      <c r="F20" s="33">
        <v>7.4305555555555555E-2</v>
      </c>
      <c r="G20" s="33">
        <v>0.21666666666666667</v>
      </c>
      <c r="H20" s="24" t="str">
        <f t="shared" si="6"/>
        <v>―</v>
      </c>
      <c r="I20" s="24">
        <f t="shared" si="7"/>
        <v>0.40833333333333321</v>
      </c>
      <c r="J20" s="27">
        <f t="shared" si="1"/>
        <v>0.21736111111111106</v>
      </c>
      <c r="K20" s="24">
        <f t="shared" si="2"/>
        <v>0.3249999999999999</v>
      </c>
      <c r="L20" s="24">
        <f t="shared" si="8"/>
        <v>0.3249999999999999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0.89652777777777781</v>
      </c>
      <c r="D21" s="34">
        <v>0.12569444444444444</v>
      </c>
      <c r="E21" s="33">
        <v>0</v>
      </c>
      <c r="F21" s="33">
        <v>0</v>
      </c>
      <c r="G21" s="33">
        <v>0.17222222222222222</v>
      </c>
      <c r="H21" s="24">
        <f t="shared" si="6"/>
        <v>0.59305555555555567</v>
      </c>
      <c r="I21" s="24">
        <f t="shared" si="7"/>
        <v>0.22916666666666663</v>
      </c>
      <c r="J21" s="27">
        <f t="shared" si="1"/>
        <v>0.20902777777777792</v>
      </c>
      <c r="K21" s="24">
        <f t="shared" si="2"/>
        <v>0.22916666666666663</v>
      </c>
      <c r="L21" s="24">
        <f t="shared" si="8"/>
        <v>0.22916666666666663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0.89652777777777781</v>
      </c>
      <c r="D22" s="23">
        <v>0.11527777777777778</v>
      </c>
      <c r="E22" s="22">
        <v>0</v>
      </c>
      <c r="F22" s="22">
        <v>0</v>
      </c>
      <c r="G22" s="22">
        <v>0.15833333333333333</v>
      </c>
      <c r="H22" s="24">
        <f t="shared" si="6"/>
        <v>0.77083333333333337</v>
      </c>
      <c r="I22" s="24">
        <f t="shared" si="7"/>
        <v>0.21875</v>
      </c>
      <c r="J22" s="27">
        <f t="shared" si="1"/>
        <v>0.19861111111111118</v>
      </c>
      <c r="K22" s="24">
        <f t="shared" si="2"/>
        <v>0.21875</v>
      </c>
      <c r="L22" s="24">
        <f t="shared" si="8"/>
        <v>0.21875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0.89583333333333337</v>
      </c>
      <c r="D23" s="22">
        <v>0.13402777777777777</v>
      </c>
      <c r="E23" s="22">
        <v>3.8194444444444448E-2</v>
      </c>
      <c r="F23" s="22">
        <v>3.8194444444444448E-2</v>
      </c>
      <c r="G23" s="22">
        <v>0.15</v>
      </c>
      <c r="H23" s="24">
        <f t="shared" si="6"/>
        <v>0.78055555555555556</v>
      </c>
      <c r="I23" s="24">
        <f t="shared" si="7"/>
        <v>0.23819444444444438</v>
      </c>
      <c r="J23" s="27">
        <f t="shared" si="1"/>
        <v>0.17916666666666678</v>
      </c>
      <c r="K23" s="24">
        <f t="shared" si="2"/>
        <v>0.19999999999999993</v>
      </c>
      <c r="L23" s="24">
        <f t="shared" si="8"/>
        <v>0.19999999999999993</v>
      </c>
      <c r="M23" s="24">
        <f t="shared" si="3"/>
        <v>0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0.89444444444444449</v>
      </c>
      <c r="D26" s="22">
        <v>0.27013888888888887</v>
      </c>
      <c r="E26" s="22">
        <v>0.1111111111111111</v>
      </c>
      <c r="F26" s="22">
        <v>0.1111111111111111</v>
      </c>
      <c r="G26" s="22">
        <v>0.16527777777777777</v>
      </c>
      <c r="H26" s="24" t="str">
        <f t="shared" si="6"/>
        <v>―</v>
      </c>
      <c r="I26" s="24">
        <f t="shared" si="7"/>
        <v>0.37569444444444433</v>
      </c>
      <c r="J26" s="27">
        <f t="shared" si="1"/>
        <v>0.18055555555555552</v>
      </c>
      <c r="K26" s="24">
        <f t="shared" si="2"/>
        <v>0.26458333333333323</v>
      </c>
      <c r="L26" s="24">
        <f t="shared" si="8"/>
        <v>0.26458333333333323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0.89236111111111116</v>
      </c>
      <c r="D27" s="22">
        <v>0.28958333333333336</v>
      </c>
      <c r="E27" s="22">
        <v>4.1666666666666664E-2</v>
      </c>
      <c r="F27" s="22">
        <v>3.0555555555555555E-2</v>
      </c>
      <c r="G27" s="22">
        <v>0.21249999999999999</v>
      </c>
      <c r="H27" s="24">
        <f t="shared" si="6"/>
        <v>0.62222222222222223</v>
      </c>
      <c r="I27" s="24">
        <f t="shared" si="7"/>
        <v>0.39722222222222214</v>
      </c>
      <c r="J27" s="27">
        <f t="shared" si="1"/>
        <v>0.26111111111111107</v>
      </c>
      <c r="K27" s="24">
        <f t="shared" si="2"/>
        <v>0.35555555555555546</v>
      </c>
      <c r="L27" s="24">
        <f t="shared" si="8"/>
        <v>0.33333333333333331</v>
      </c>
      <c r="M27" s="24">
        <f t="shared" si="3"/>
        <v>2.2222222222222143E-2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0.89652777777777781</v>
      </c>
      <c r="D28" s="23">
        <v>0.12777777777777777</v>
      </c>
      <c r="E28" s="22">
        <v>0</v>
      </c>
      <c r="F28" s="22">
        <v>0</v>
      </c>
      <c r="G28" s="22">
        <v>0.1763888888888889</v>
      </c>
      <c r="H28" s="24">
        <f t="shared" si="6"/>
        <v>0.60694444444444451</v>
      </c>
      <c r="I28" s="24">
        <f t="shared" si="7"/>
        <v>0.23124999999999996</v>
      </c>
      <c r="J28" s="27">
        <f t="shared" si="1"/>
        <v>0.21111111111111114</v>
      </c>
      <c r="K28" s="24">
        <f t="shared" si="2"/>
        <v>0.23124999999999996</v>
      </c>
      <c r="L28" s="24">
        <f t="shared" si="8"/>
        <v>0.23124999999999996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0.89583333333333337</v>
      </c>
      <c r="D29" s="22">
        <v>0.12222222222222222</v>
      </c>
      <c r="E29" s="22">
        <v>3.0555555555555555E-2</v>
      </c>
      <c r="F29" s="22">
        <v>3.125E-2</v>
      </c>
      <c r="G29" s="22">
        <v>0.16111111111111112</v>
      </c>
      <c r="H29" s="24">
        <f t="shared" si="6"/>
        <v>0.7680555555555556</v>
      </c>
      <c r="I29" s="24">
        <f t="shared" si="7"/>
        <v>0.22638888888888886</v>
      </c>
      <c r="J29" s="27">
        <f t="shared" si="1"/>
        <v>0.1743055555555556</v>
      </c>
      <c r="K29" s="24">
        <f t="shared" si="2"/>
        <v>0.1958333333333333</v>
      </c>
      <c r="L29" s="24">
        <f t="shared" si="8"/>
        <v>0.1958333333333333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0.89652777777777781</v>
      </c>
      <c r="D30" s="22">
        <v>0.11180555555555556</v>
      </c>
      <c r="E30" s="22">
        <v>0</v>
      </c>
      <c r="F30" s="22">
        <v>0</v>
      </c>
      <c r="G30" s="22">
        <v>0.15694444444444444</v>
      </c>
      <c r="H30" s="24">
        <f t="shared" si="6"/>
        <v>0.77430555555555558</v>
      </c>
      <c r="I30" s="24">
        <f t="shared" si="7"/>
        <v>0.21527777777777779</v>
      </c>
      <c r="J30" s="27">
        <f t="shared" si="1"/>
        <v>0.19513888888888886</v>
      </c>
      <c r="K30" s="24">
        <f t="shared" si="2"/>
        <v>0.21527777777777779</v>
      </c>
      <c r="L30" s="24">
        <f t="shared" si="8"/>
        <v>0.21527777777777779</v>
      </c>
      <c r="M30" s="24">
        <f t="shared" si="3"/>
        <v>0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0.89722222222222225</v>
      </c>
      <c r="D31" s="22">
        <v>0.28611111111111109</v>
      </c>
      <c r="E31" s="22">
        <v>6.7361111111111108E-2</v>
      </c>
      <c r="F31" s="22">
        <v>5.9722222222222225E-2</v>
      </c>
      <c r="G31" s="22">
        <v>0.21527777777777779</v>
      </c>
      <c r="H31" s="24">
        <f t="shared" si="6"/>
        <v>0.78541666666666665</v>
      </c>
      <c r="I31" s="24">
        <f t="shared" si="7"/>
        <v>0.38888888888888884</v>
      </c>
      <c r="J31" s="27">
        <f t="shared" si="1"/>
        <v>0.2319444444444444</v>
      </c>
      <c r="K31" s="24">
        <f t="shared" si="2"/>
        <v>0.32152777777777775</v>
      </c>
      <c r="L31" s="24">
        <f t="shared" si="8"/>
        <v>0.32152777777777775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0.89583333333333337</v>
      </c>
      <c r="D32" s="23">
        <v>0.26180555555555557</v>
      </c>
      <c r="E32" s="22">
        <v>0.11527777777777778</v>
      </c>
      <c r="F32" s="22">
        <v>0.11527777777777778</v>
      </c>
      <c r="G32" s="22">
        <v>0.19166666666666668</v>
      </c>
      <c r="H32" s="24">
        <f t="shared" si="6"/>
        <v>0.60972222222222228</v>
      </c>
      <c r="I32" s="24">
        <f t="shared" si="7"/>
        <v>0.36597222222222214</v>
      </c>
      <c r="J32" s="27">
        <f t="shared" si="1"/>
        <v>0.17638888888888885</v>
      </c>
      <c r="K32" s="24">
        <f t="shared" si="2"/>
        <v>0.25069444444444433</v>
      </c>
      <c r="L32" s="24">
        <f t="shared" si="8"/>
        <v>0.25069444444444433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0.8979166666666667</v>
      </c>
      <c r="D33" s="22">
        <v>0.15694444444444444</v>
      </c>
      <c r="E33" s="22">
        <v>3.2638888888888891E-2</v>
      </c>
      <c r="F33" s="22">
        <v>3.2638888888888891E-2</v>
      </c>
      <c r="G33" s="22">
        <v>0.1875</v>
      </c>
      <c r="H33" s="24">
        <f t="shared" si="6"/>
        <v>0.63611111111111107</v>
      </c>
      <c r="I33" s="24">
        <f t="shared" si="7"/>
        <v>0.25902777777777775</v>
      </c>
      <c r="J33" s="27">
        <f t="shared" si="1"/>
        <v>0.20763888888888904</v>
      </c>
      <c r="K33" s="24">
        <f t="shared" si="2"/>
        <v>0.22638888888888886</v>
      </c>
      <c r="L33" s="24">
        <f t="shared" si="8"/>
        <v>0.22638888888888886</v>
      </c>
      <c r="M33" s="24">
        <f t="shared" si="3"/>
        <v>0</v>
      </c>
      <c r="N33" s="31">
        <f>IF(A33=EOMONTH(A33,0),SUMIFS(M3:M369,O3:O369,O33),"")</f>
        <v>0.10763888888888878</v>
      </c>
      <c r="O33" s="32">
        <f t="shared" si="4"/>
        <v>1</v>
      </c>
      <c r="P33" s="31">
        <f>IF(A33=EOMONTH(A33,0),SUMIFS(I3:I369,O3:O369,O33),"")</f>
        <v>7.4881944444444439</v>
      </c>
      <c r="Q33" s="31">
        <f>IF(A33=EOMONTH(A33,0),SUMIFS(J$3:J368,O$3:O368,O33),"")</f>
        <v>5.3819444444444446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0.89583333333333337</v>
      </c>
      <c r="D34" s="22">
        <v>0.28263888888888888</v>
      </c>
      <c r="E34" s="22">
        <v>9.0972222222222218E-2</v>
      </c>
      <c r="F34" s="22">
        <v>9.0972222222222218E-2</v>
      </c>
      <c r="G34" s="22">
        <v>0.2048611111111111</v>
      </c>
      <c r="H34" s="24">
        <f t="shared" si="6"/>
        <v>0.73888888888888893</v>
      </c>
      <c r="I34" s="24">
        <f t="shared" si="7"/>
        <v>0.38680555555555551</v>
      </c>
      <c r="J34" s="27">
        <f t="shared" si="1"/>
        <v>0.2006944444444444</v>
      </c>
      <c r="K34" s="24">
        <f t="shared" si="2"/>
        <v>0.29583333333333328</v>
      </c>
      <c r="L34" s="24">
        <f t="shared" si="8"/>
        <v>0.29583333333333328</v>
      </c>
      <c r="M34" s="24">
        <f t="shared" si="3"/>
        <v>0</v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0.89652777777777781</v>
      </c>
      <c r="D36" s="22">
        <v>0.11874999999999999</v>
      </c>
      <c r="E36" s="22">
        <v>2.2916666666666665E-2</v>
      </c>
      <c r="F36" s="22">
        <v>2.2916666666666665E-2</v>
      </c>
      <c r="G36" s="22">
        <v>0.16111111111111112</v>
      </c>
      <c r="H36" s="24" t="str">
        <f t="shared" si="6"/>
        <v>―</v>
      </c>
      <c r="I36" s="24">
        <f t="shared" si="7"/>
        <v>0.22222222222222221</v>
      </c>
      <c r="J36" s="27">
        <f t="shared" si="1"/>
        <v>0.17916666666666661</v>
      </c>
      <c r="K36" s="24">
        <f t="shared" si="2"/>
        <v>0.19930555555555554</v>
      </c>
      <c r="L36" s="24">
        <f t="shared" si="8"/>
        <v>0.19930555555555554</v>
      </c>
      <c r="M36" s="24">
        <f t="shared" si="3"/>
        <v>0</v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</v>
      </c>
      <c r="D37" s="22">
        <v>0.13958333333333334</v>
      </c>
      <c r="E37" s="22">
        <v>3.6111111111111108E-2</v>
      </c>
      <c r="F37" s="22">
        <v>3.6111111111111108E-2</v>
      </c>
      <c r="G37" s="22">
        <v>0.15138888888888888</v>
      </c>
      <c r="H37" s="24">
        <f t="shared" si="6"/>
        <v>0.78125</v>
      </c>
      <c r="I37" s="24">
        <f t="shared" si="7"/>
        <v>0.23958333333333326</v>
      </c>
      <c r="J37" s="27">
        <f t="shared" si="1"/>
        <v>0.18680555555555567</v>
      </c>
      <c r="K37" s="24">
        <f t="shared" si="2"/>
        <v>0.20347222222222217</v>
      </c>
      <c r="L37" s="24">
        <f t="shared" si="8"/>
        <v>0.20347222222222217</v>
      </c>
      <c r="M37" s="24">
        <f t="shared" si="3"/>
        <v>0</v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0.89583333333333337</v>
      </c>
      <c r="D38" s="22">
        <v>0.12430555555555556</v>
      </c>
      <c r="E38" s="22">
        <v>3.2638888888888891E-2</v>
      </c>
      <c r="F38" s="22">
        <v>3.2638888888888891E-2</v>
      </c>
      <c r="G38" s="22">
        <v>0.15972222222222221</v>
      </c>
      <c r="H38" s="24">
        <f t="shared" si="6"/>
        <v>0.75625000000000009</v>
      </c>
      <c r="I38" s="24">
        <f t="shared" si="7"/>
        <v>0.22847222222222219</v>
      </c>
      <c r="J38" s="27">
        <f t="shared" si="1"/>
        <v>0.17499999999999993</v>
      </c>
      <c r="K38" s="24">
        <f t="shared" si="2"/>
        <v>0.1958333333333333</v>
      </c>
      <c r="L38" s="24">
        <f t="shared" si="8"/>
        <v>0.1958333333333333</v>
      </c>
      <c r="M38" s="24">
        <f t="shared" si="3"/>
        <v>0</v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0.8979166666666667</v>
      </c>
      <c r="D39" s="22">
        <v>0.12986111111111112</v>
      </c>
      <c r="E39" s="22">
        <v>2.1527777777777778E-2</v>
      </c>
      <c r="F39" s="22">
        <v>0</v>
      </c>
      <c r="G39" s="22">
        <v>0.16875000000000001</v>
      </c>
      <c r="H39" s="24">
        <f t="shared" si="6"/>
        <v>0.77361111111111114</v>
      </c>
      <c r="I39" s="24">
        <f t="shared" si="7"/>
        <v>0.2319444444444444</v>
      </c>
      <c r="J39" s="27">
        <f t="shared" si="1"/>
        <v>0.21319444444444458</v>
      </c>
      <c r="K39" s="24">
        <f t="shared" si="2"/>
        <v>0.21041666666666661</v>
      </c>
      <c r="L39" s="24">
        <f t="shared" si="8"/>
        <v>0.21041666666666661</v>
      </c>
      <c r="M39" s="24">
        <f t="shared" si="3"/>
        <v>0</v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0.89375000000000004</v>
      </c>
      <c r="D40" s="22">
        <v>0.11527777777777778</v>
      </c>
      <c r="E40" s="22">
        <v>3.8194444444444448E-2</v>
      </c>
      <c r="F40" s="22">
        <v>3.8194444444444448E-2</v>
      </c>
      <c r="G40" s="22">
        <v>0.16111111111111112</v>
      </c>
      <c r="H40" s="24">
        <f t="shared" si="6"/>
        <v>0.76388888888888895</v>
      </c>
      <c r="I40" s="24">
        <f t="shared" si="7"/>
        <v>0.22152777777777777</v>
      </c>
      <c r="J40" s="27">
        <f t="shared" si="1"/>
        <v>0.16041666666666674</v>
      </c>
      <c r="K40" s="24">
        <f t="shared" si="2"/>
        <v>0.18333333333333332</v>
      </c>
      <c r="L40" s="24">
        <f t="shared" si="8"/>
        <v>0.18333333333333332</v>
      </c>
      <c r="M40" s="24">
        <f t="shared" si="3"/>
        <v>0</v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0.87708333333333333</v>
      </c>
      <c r="D41" s="22">
        <v>0.29166666666666669</v>
      </c>
      <c r="E41" s="22">
        <v>0.11597222222222223</v>
      </c>
      <c r="F41" s="22">
        <v>9.583333333333334E-2</v>
      </c>
      <c r="G41" s="22">
        <v>0.18333333333333332</v>
      </c>
      <c r="H41" s="24">
        <f t="shared" si="6"/>
        <v>0.76180555555555551</v>
      </c>
      <c r="I41" s="24">
        <f t="shared" si="7"/>
        <v>0.4145833333333333</v>
      </c>
      <c r="J41" s="27">
        <f t="shared" si="1"/>
        <v>0.1958333333333333</v>
      </c>
      <c r="K41" s="24">
        <f t="shared" si="2"/>
        <v>0.29861111111111105</v>
      </c>
      <c r="L41" s="24">
        <f t="shared" si="8"/>
        <v>0.29861111111111105</v>
      </c>
      <c r="M41" s="24">
        <f t="shared" si="3"/>
        <v>0</v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0.89583333333333337</v>
      </c>
      <c r="D43" s="22">
        <v>0.11597222222222223</v>
      </c>
      <c r="E43" s="22">
        <v>2.2916666666666665E-2</v>
      </c>
      <c r="F43" s="22">
        <v>2.2916666666666665E-2</v>
      </c>
      <c r="G43" s="22">
        <v>0.16458333333333333</v>
      </c>
      <c r="H43" s="24" t="str">
        <f t="shared" si="6"/>
        <v>―</v>
      </c>
      <c r="I43" s="24">
        <f t="shared" si="7"/>
        <v>0.22013888888888888</v>
      </c>
      <c r="J43" s="27">
        <f t="shared" si="1"/>
        <v>0.17638888888888885</v>
      </c>
      <c r="K43" s="24">
        <f t="shared" si="2"/>
        <v>0.19722222222222222</v>
      </c>
      <c r="L43" s="24">
        <f t="shared" si="8"/>
        <v>0.19722222222222222</v>
      </c>
      <c r="M43" s="24">
        <f t="shared" si="3"/>
        <v>0</v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0.89583333333333337</v>
      </c>
      <c r="D45" s="22">
        <v>0.15555555555555556</v>
      </c>
      <c r="E45" s="22">
        <v>3.4722222222222224E-2</v>
      </c>
      <c r="F45" s="22">
        <v>3.4722222222222224E-2</v>
      </c>
      <c r="G45" s="22">
        <v>0</v>
      </c>
      <c r="H45" s="24" t="str">
        <f t="shared" si="6"/>
        <v>―</v>
      </c>
      <c r="I45" s="24">
        <f t="shared" si="7"/>
        <v>0.25972222222222219</v>
      </c>
      <c r="J45" s="27">
        <f t="shared" si="1"/>
        <v>0.20416666666666661</v>
      </c>
      <c r="K45" s="24">
        <f t="shared" si="2"/>
        <v>0.22499999999999998</v>
      </c>
      <c r="L45" s="24">
        <f t="shared" si="8"/>
        <v>0.22499999999999998</v>
      </c>
      <c r="M45" s="24">
        <f t="shared" si="3"/>
        <v>0</v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0.91527777777777775</v>
      </c>
      <c r="D46" s="22">
        <v>0.29791666666666666</v>
      </c>
      <c r="E46" s="22">
        <v>0.10555555555555556</v>
      </c>
      <c r="F46" s="22">
        <v>9.5138888888888884E-2</v>
      </c>
      <c r="G46" s="22">
        <v>0.21388888888888888</v>
      </c>
      <c r="H46" s="24">
        <f t="shared" si="6"/>
        <v>0.75972222222222219</v>
      </c>
      <c r="I46" s="24">
        <f t="shared" si="7"/>
        <v>0.38263888888888897</v>
      </c>
      <c r="J46" s="27">
        <f t="shared" si="1"/>
        <v>0.19652777777777775</v>
      </c>
      <c r="K46" s="24">
        <f t="shared" si="2"/>
        <v>0.2770833333333334</v>
      </c>
      <c r="L46" s="24">
        <f t="shared" si="8"/>
        <v>0.2770833333333334</v>
      </c>
      <c r="M46" s="24">
        <f t="shared" si="3"/>
        <v>0</v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0.91736111111111107</v>
      </c>
      <c r="D47" s="22">
        <v>0.28333333333333333</v>
      </c>
      <c r="E47" s="22">
        <v>8.9583333333333334E-2</v>
      </c>
      <c r="F47" s="22">
        <v>7.2222222222222215E-2</v>
      </c>
      <c r="G47" s="22">
        <v>0.20416666666666666</v>
      </c>
      <c r="H47" s="24">
        <f t="shared" si="6"/>
        <v>0.61944444444444446</v>
      </c>
      <c r="I47" s="24">
        <f t="shared" si="7"/>
        <v>0.36597222222222225</v>
      </c>
      <c r="J47" s="27">
        <f t="shared" si="1"/>
        <v>0.21874999999999997</v>
      </c>
      <c r="K47" s="24">
        <f t="shared" si="2"/>
        <v>0.27638888888888891</v>
      </c>
      <c r="L47" s="24">
        <f t="shared" si="8"/>
        <v>0.27638888888888891</v>
      </c>
      <c r="M47" s="24">
        <f t="shared" si="3"/>
        <v>0</v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0.89652777777777781</v>
      </c>
      <c r="D48" s="22">
        <v>0.28611111111111109</v>
      </c>
      <c r="E48" s="22">
        <v>8.819444444444445E-2</v>
      </c>
      <c r="F48" s="22">
        <v>7.1527777777777773E-2</v>
      </c>
      <c r="G48" s="22">
        <v>0.20555555555555555</v>
      </c>
      <c r="H48" s="24">
        <f t="shared" si="6"/>
        <v>0.61319444444444449</v>
      </c>
      <c r="I48" s="24">
        <f t="shared" si="7"/>
        <v>0.38958333333333328</v>
      </c>
      <c r="J48" s="27">
        <f t="shared" si="1"/>
        <v>0.22013888888888886</v>
      </c>
      <c r="K48" s="24">
        <f t="shared" si="2"/>
        <v>0.30138888888888882</v>
      </c>
      <c r="L48" s="24">
        <f t="shared" si="8"/>
        <v>0.30138888888888882</v>
      </c>
      <c r="M48" s="24">
        <f t="shared" si="3"/>
        <v>0</v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0.91805555555555551</v>
      </c>
      <c r="D50" s="22">
        <v>0.26250000000000001</v>
      </c>
      <c r="E50" s="22">
        <v>9.375E-2</v>
      </c>
      <c r="F50" s="22">
        <v>8.5416666666666669E-2</v>
      </c>
      <c r="G50" s="22">
        <v>0.19444444444444445</v>
      </c>
      <c r="H50" s="24" t="str">
        <f t="shared" si="6"/>
        <v>―</v>
      </c>
      <c r="I50" s="24">
        <f t="shared" si="7"/>
        <v>0.34444444444444455</v>
      </c>
      <c r="J50" s="27">
        <f t="shared" si="1"/>
        <v>0.20486111111111108</v>
      </c>
      <c r="K50" s="24">
        <f t="shared" si="2"/>
        <v>0.25069444444444455</v>
      </c>
      <c r="L50" s="24">
        <f t="shared" si="8"/>
        <v>0.25069444444444455</v>
      </c>
      <c r="M50" s="24">
        <f t="shared" si="3"/>
        <v>0</v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0.92222222222222228</v>
      </c>
      <c r="D51" s="22">
        <v>0.29375000000000001</v>
      </c>
      <c r="E51" s="22">
        <v>7.9166666666666663E-2</v>
      </c>
      <c r="F51" s="22">
        <v>7.6388888888888895E-2</v>
      </c>
      <c r="G51" s="22">
        <v>0.22638888888888889</v>
      </c>
      <c r="H51" s="24">
        <f t="shared" si="6"/>
        <v>0.65972222222222232</v>
      </c>
      <c r="I51" s="24">
        <f t="shared" si="7"/>
        <v>0.37152777777777768</v>
      </c>
      <c r="J51" s="27">
        <f t="shared" si="1"/>
        <v>0.20972222222222209</v>
      </c>
      <c r="K51" s="24">
        <f t="shared" si="2"/>
        <v>0.29236111111111102</v>
      </c>
      <c r="L51" s="24">
        <f t="shared" si="8"/>
        <v>0.29236111111111102</v>
      </c>
      <c r="M51" s="24">
        <f t="shared" si="3"/>
        <v>0</v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0.92083333333333328</v>
      </c>
      <c r="D52" s="22">
        <v>0.18611111111111112</v>
      </c>
      <c r="E52" s="22">
        <v>3.4027777777777775E-2</v>
      </c>
      <c r="F52" s="22">
        <v>3.4027777777777775E-2</v>
      </c>
      <c r="G52" s="22">
        <v>0.19722222222222222</v>
      </c>
      <c r="H52" s="24">
        <f t="shared" si="6"/>
        <v>0.62708333333333321</v>
      </c>
      <c r="I52" s="24">
        <f t="shared" si="7"/>
        <v>0.26527777777777783</v>
      </c>
      <c r="J52" s="27">
        <f t="shared" si="1"/>
        <v>0.23125000000000007</v>
      </c>
      <c r="K52" s="24">
        <f t="shared" si="2"/>
        <v>0.23125000000000007</v>
      </c>
      <c r="L52" s="24">
        <f t="shared" si="8"/>
        <v>0.23125000000000007</v>
      </c>
      <c r="M52" s="24">
        <f t="shared" si="3"/>
        <v>0</v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0.92013888888888884</v>
      </c>
      <c r="D53" s="22">
        <v>0.25138888888888888</v>
      </c>
      <c r="E53" s="22">
        <v>5.2083333333333336E-2</v>
      </c>
      <c r="F53" s="22">
        <v>5.1388888888888887E-2</v>
      </c>
      <c r="G53" s="22">
        <v>0.20347222222222222</v>
      </c>
      <c r="H53" s="24">
        <f t="shared" si="6"/>
        <v>0.73402777777777772</v>
      </c>
      <c r="I53" s="24">
        <f t="shared" si="7"/>
        <v>0.33125000000000004</v>
      </c>
      <c r="J53" s="27">
        <f t="shared" si="1"/>
        <v>0.23680555555555555</v>
      </c>
      <c r="K53" s="24">
        <f t="shared" si="2"/>
        <v>0.27916666666666673</v>
      </c>
      <c r="L53" s="24">
        <f t="shared" si="8"/>
        <v>0.27916666666666673</v>
      </c>
      <c r="M53" s="24">
        <f t="shared" si="3"/>
        <v>0</v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0.92291666666666672</v>
      </c>
      <c r="D54" s="22">
        <v>0.18958333333333333</v>
      </c>
      <c r="E54" s="22">
        <v>3.1944444444444442E-2</v>
      </c>
      <c r="F54" s="22">
        <v>3.1944444444444442E-2</v>
      </c>
      <c r="G54" s="22">
        <v>0.19930555555555557</v>
      </c>
      <c r="H54" s="24">
        <f t="shared" si="6"/>
        <v>0.67152777777777783</v>
      </c>
      <c r="I54" s="24">
        <f t="shared" si="7"/>
        <v>0.26666666666666661</v>
      </c>
      <c r="J54" s="27">
        <f t="shared" si="1"/>
        <v>0.23472222222222205</v>
      </c>
      <c r="K54" s="24">
        <f t="shared" si="2"/>
        <v>0.23472222222222217</v>
      </c>
      <c r="L54" s="24">
        <f t="shared" si="8"/>
        <v>0.23472222222222217</v>
      </c>
      <c r="M54" s="24">
        <f t="shared" si="3"/>
        <v>0</v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0.89652777777777781</v>
      </c>
      <c r="D55" s="22">
        <v>0.28680555555555554</v>
      </c>
      <c r="E55" s="22">
        <v>7.9166666666666663E-2</v>
      </c>
      <c r="F55" s="22">
        <v>7.013888888888889E-2</v>
      </c>
      <c r="G55" s="22">
        <v>0.20347222222222222</v>
      </c>
      <c r="H55" s="24">
        <f t="shared" si="6"/>
        <v>0.70694444444444449</v>
      </c>
      <c r="I55" s="24">
        <f t="shared" si="7"/>
        <v>0.39027777777777772</v>
      </c>
      <c r="J55" s="27">
        <f t="shared" si="1"/>
        <v>0.22152777777777774</v>
      </c>
      <c r="K55" s="24">
        <f t="shared" si="2"/>
        <v>0.31111111111111106</v>
      </c>
      <c r="L55" s="24">
        <f t="shared" si="8"/>
        <v>0.31111111111111106</v>
      </c>
      <c r="M55" s="24">
        <f t="shared" si="3"/>
        <v>0</v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0.92083333333333328</v>
      </c>
      <c r="D57" s="22">
        <v>0.28749999999999998</v>
      </c>
      <c r="E57" s="22">
        <v>5.5555555555555552E-2</v>
      </c>
      <c r="F57" s="22">
        <v>4.1666666666666664E-2</v>
      </c>
      <c r="G57" s="22">
        <v>0.28402777777777777</v>
      </c>
      <c r="H57" s="24" t="str">
        <f t="shared" si="6"/>
        <v>―</v>
      </c>
      <c r="I57" s="24">
        <f t="shared" si="7"/>
        <v>0.3666666666666667</v>
      </c>
      <c r="J57" s="27">
        <f t="shared" si="1"/>
        <v>0.24583333333333332</v>
      </c>
      <c r="K57" s="24">
        <f t="shared" si="2"/>
        <v>0.31111111111111112</v>
      </c>
      <c r="L57" s="24">
        <f t="shared" si="8"/>
        <v>0.31111111111111112</v>
      </c>
      <c r="M57" s="24">
        <f t="shared" si="3"/>
        <v>0</v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0.92083333333333328</v>
      </c>
      <c r="D58" s="22">
        <v>0.15902777777777777</v>
      </c>
      <c r="E58" s="22">
        <v>2.0833333333333332E-2</v>
      </c>
      <c r="F58" s="22">
        <v>2.0833333333333332E-2</v>
      </c>
      <c r="G58" s="22">
        <v>0.19166666666666668</v>
      </c>
      <c r="H58" s="24">
        <f t="shared" si="6"/>
        <v>0.6333333333333333</v>
      </c>
      <c r="I58" s="24">
        <f t="shared" si="7"/>
        <v>0.23819444444444449</v>
      </c>
      <c r="J58" s="27">
        <f t="shared" si="1"/>
        <v>0.21736111111111114</v>
      </c>
      <c r="K58" s="24">
        <f t="shared" si="2"/>
        <v>0.21736111111111114</v>
      </c>
      <c r="L58" s="24">
        <f t="shared" si="8"/>
        <v>0.21736111111111114</v>
      </c>
      <c r="M58" s="24">
        <f t="shared" si="3"/>
        <v>0</v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0.92152777777777772</v>
      </c>
      <c r="D59" s="22">
        <v>0.16041666666666668</v>
      </c>
      <c r="E59" s="22">
        <v>2.0833333333333332E-2</v>
      </c>
      <c r="F59" s="22">
        <v>2.0833333333333332E-2</v>
      </c>
      <c r="G59" s="22">
        <v>0.18958333333333333</v>
      </c>
      <c r="H59" s="24">
        <f t="shared" si="6"/>
        <v>0.76249999999999996</v>
      </c>
      <c r="I59" s="24">
        <f t="shared" si="7"/>
        <v>0.23888888888888893</v>
      </c>
      <c r="J59" s="27">
        <f t="shared" si="1"/>
        <v>0.21805555555555559</v>
      </c>
      <c r="K59" s="24">
        <f t="shared" si="2"/>
        <v>0.21805555555555559</v>
      </c>
      <c r="L59" s="24">
        <f t="shared" si="8"/>
        <v>0.21805555555555559</v>
      </c>
      <c r="M59" s="24">
        <f t="shared" si="3"/>
        <v>0</v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0.92083333333333328</v>
      </c>
      <c r="D60" s="22">
        <v>0.29583333333333334</v>
      </c>
      <c r="E60" s="22">
        <v>0.11388888888888889</v>
      </c>
      <c r="F60" s="22">
        <v>0.10486111111111111</v>
      </c>
      <c r="G60" s="22">
        <v>0.20694444444444443</v>
      </c>
      <c r="H60" s="24">
        <f t="shared" si="6"/>
        <v>0.76041666666666663</v>
      </c>
      <c r="I60" s="24">
        <f t="shared" si="7"/>
        <v>0.375</v>
      </c>
      <c r="J60" s="27">
        <f t="shared" si="1"/>
        <v>0.18263888888888885</v>
      </c>
      <c r="K60" s="24">
        <f t="shared" si="2"/>
        <v>0.26111111111111113</v>
      </c>
      <c r="L60" s="24">
        <f t="shared" si="8"/>
        <v>0.26111111111111113</v>
      </c>
      <c r="M60" s="24">
        <f t="shared" si="3"/>
        <v>0</v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0.92013888888888884</v>
      </c>
      <c r="D61" s="22">
        <v>0.14722222222222223</v>
      </c>
      <c r="E61" s="22">
        <v>3.1944444444444442E-2</v>
      </c>
      <c r="F61" s="22">
        <v>3.1944444444444442E-2</v>
      </c>
      <c r="G61" s="22">
        <v>0.16111111111111112</v>
      </c>
      <c r="H61" s="24">
        <f t="shared" si="6"/>
        <v>0.62430555555555545</v>
      </c>
      <c r="I61" s="24">
        <f t="shared" si="7"/>
        <v>0.22708333333333341</v>
      </c>
      <c r="J61" s="27">
        <f t="shared" si="1"/>
        <v>0.19513888888888886</v>
      </c>
      <c r="K61" s="24">
        <f t="shared" si="2"/>
        <v>0.19513888888888897</v>
      </c>
      <c r="L61" s="24">
        <f t="shared" si="8"/>
        <v>0.19513888888888897</v>
      </c>
      <c r="M61" s="24">
        <f t="shared" si="3"/>
        <v>0</v>
      </c>
      <c r="N61" s="31">
        <f t="shared" si="9"/>
        <v>0</v>
      </c>
      <c r="O61" s="32">
        <f t="shared" si="10"/>
        <v>2</v>
      </c>
      <c r="P61" s="31">
        <f t="shared" si="11"/>
        <v>6.9784722222222229</v>
      </c>
      <c r="Q61" s="31">
        <f>IF(A61=EOMONTH(A61,0),SUMIFS(J$3:J396,O$3:O396,O61),"")</f>
        <v>4.7249999999999996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0.89513888888888893</v>
      </c>
      <c r="D62" s="22">
        <v>0.29236111111111113</v>
      </c>
      <c r="E62" s="22">
        <v>7.2222222222222215E-2</v>
      </c>
      <c r="F62" s="22">
        <v>6.7361111111111108E-2</v>
      </c>
      <c r="G62" s="22">
        <v>0.20555555555555555</v>
      </c>
      <c r="H62" s="24">
        <f t="shared" si="6"/>
        <v>0.74791666666666667</v>
      </c>
      <c r="I62" s="24">
        <f t="shared" si="7"/>
        <v>0.39722222222222214</v>
      </c>
      <c r="J62" s="27">
        <f t="shared" si="1"/>
        <v>0.22430555555555554</v>
      </c>
      <c r="K62" s="24">
        <f t="shared" si="2"/>
        <v>0.32499999999999996</v>
      </c>
      <c r="L62" s="24">
        <f t="shared" si="8"/>
        <v>0.32499999999999996</v>
      </c>
      <c r="M62" s="24">
        <f t="shared" si="3"/>
        <v>0</v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0.92013888888888884</v>
      </c>
      <c r="D64" s="22">
        <v>0.14305555555555555</v>
      </c>
      <c r="E64" s="22">
        <v>0</v>
      </c>
      <c r="F64" s="22">
        <v>0</v>
      </c>
      <c r="G64" s="22">
        <v>0.15902777777777777</v>
      </c>
      <c r="H64" s="24" t="str">
        <f t="shared" si="6"/>
        <v>―</v>
      </c>
      <c r="I64" s="24">
        <f t="shared" si="7"/>
        <v>0.22291666666666665</v>
      </c>
      <c r="J64" s="27">
        <f t="shared" si="1"/>
        <v>0.22291666666666665</v>
      </c>
      <c r="K64" s="24">
        <f t="shared" si="2"/>
        <v>0.22291666666666665</v>
      </c>
      <c r="L64" s="24">
        <f t="shared" si="8"/>
        <v>0.22291666666666665</v>
      </c>
      <c r="M64" s="24">
        <f t="shared" si="3"/>
        <v>0</v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0.89652777777777781</v>
      </c>
      <c r="D65" s="22">
        <v>0.14097222222222222</v>
      </c>
      <c r="E65" s="22">
        <v>0</v>
      </c>
      <c r="F65" s="22">
        <v>0</v>
      </c>
      <c r="G65" s="22">
        <v>0.15069444444444444</v>
      </c>
      <c r="H65" s="24">
        <f t="shared" si="6"/>
        <v>0.75347222222222232</v>
      </c>
      <c r="I65" s="24">
        <f t="shared" si="7"/>
        <v>0.24444444444444446</v>
      </c>
      <c r="J65" s="27">
        <f t="shared" si="1"/>
        <v>0.22430555555555565</v>
      </c>
      <c r="K65" s="24">
        <f t="shared" si="2"/>
        <v>0.24444444444444446</v>
      </c>
      <c r="L65" s="24">
        <f t="shared" si="8"/>
        <v>0.24444444444444446</v>
      </c>
      <c r="M65" s="24">
        <f t="shared" si="3"/>
        <v>0</v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0.92152777777777772</v>
      </c>
      <c r="D66" s="22">
        <v>0.15694444444444444</v>
      </c>
      <c r="E66" s="22">
        <v>2.5000000000000001E-2</v>
      </c>
      <c r="F66" s="22">
        <v>2.5000000000000001E-2</v>
      </c>
      <c r="G66" s="22">
        <v>0.18194444444444444</v>
      </c>
      <c r="H66" s="24">
        <f t="shared" si="6"/>
        <v>0.78055555555555545</v>
      </c>
      <c r="I66" s="24">
        <f t="shared" si="7"/>
        <v>0.23541666666666672</v>
      </c>
      <c r="J66" s="27">
        <f t="shared" si="1"/>
        <v>0.21041666666666684</v>
      </c>
      <c r="K66" s="24">
        <f t="shared" si="2"/>
        <v>0.21041666666666672</v>
      </c>
      <c r="L66" s="24">
        <f t="shared" si="8"/>
        <v>0.21041666666666672</v>
      </c>
      <c r="M66" s="24">
        <f t="shared" si="3"/>
        <v>0</v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>
        <v>0.92083333333333328</v>
      </c>
      <c r="D67" s="22">
        <v>0.3</v>
      </c>
      <c r="E67" s="22">
        <v>6.8750000000000006E-2</v>
      </c>
      <c r="F67" s="22">
        <v>6.8750000000000006E-2</v>
      </c>
      <c r="G67" s="22">
        <v>0.20902777777777778</v>
      </c>
      <c r="H67" s="24">
        <f t="shared" si="6"/>
        <v>0.76388888888888884</v>
      </c>
      <c r="I67" s="24">
        <f t="shared" si="7"/>
        <v>0.37916666666666665</v>
      </c>
      <c r="J67" s="27">
        <f t="shared" si="1"/>
        <v>0.21874999999999997</v>
      </c>
      <c r="K67" s="24">
        <f t="shared" si="2"/>
        <v>0.31041666666666667</v>
      </c>
      <c r="L67" s="24">
        <f t="shared" si="8"/>
        <v>0.31041666666666667</v>
      </c>
      <c r="M67" s="24">
        <f t="shared" si="3"/>
        <v>0</v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>
        <v>0.92083333333333328</v>
      </c>
      <c r="D68" s="22">
        <v>0.15902777777777777</v>
      </c>
      <c r="E68" s="22">
        <v>2.0833333333333332E-2</v>
      </c>
      <c r="F68" s="22">
        <v>2.0833333333333332E-2</v>
      </c>
      <c r="G68" s="22">
        <v>0.18194444444444444</v>
      </c>
      <c r="H68" s="24">
        <f t="shared" si="6"/>
        <v>0.62083333333333335</v>
      </c>
      <c r="I68" s="24">
        <f t="shared" si="7"/>
        <v>0.23819444444444449</v>
      </c>
      <c r="J68" s="27">
        <f t="shared" ref="J68:J131" si="16">IF(C68="","",IF(COUNT(C68:D68)&lt;2,"",MAX(0,MIN("5:00",(D68&lt;C68)+D68)-C68)+MAX(0,MIN((D68&lt;C68)+D68,"29:00")-MAX(C68,"22:00")))-F68)</f>
        <v>0.21736111111111114</v>
      </c>
      <c r="K68" s="24">
        <f t="shared" ref="K68:K131" si="17">IF(C68="","",I68-E68)</f>
        <v>0.21736111111111114</v>
      </c>
      <c r="L68" s="24">
        <f t="shared" si="8"/>
        <v>0.21736111111111114</v>
      </c>
      <c r="M68" s="24">
        <f t="shared" ref="M68:M131" si="18">IF(K68="","",MAX(K68-L68,0))</f>
        <v>0</v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>
        <v>0.89444444444444449</v>
      </c>
      <c r="D69" s="22">
        <v>0.29583333333333334</v>
      </c>
      <c r="E69" s="22">
        <v>7.0833333333333331E-2</v>
      </c>
      <c r="F69" s="22">
        <v>7.0833333333333331E-2</v>
      </c>
      <c r="G69" s="22">
        <v>0.21111111111111111</v>
      </c>
      <c r="H69" s="24">
        <f t="shared" ref="H69:H132" si="20">IF(C69&gt;0,IF(D68&gt;0,IF(C69&lt;D68,C69+1-D68,C69-D68),"―"),"")</f>
        <v>0.73541666666666672</v>
      </c>
      <c r="I69" s="24">
        <f t="shared" ref="I69:I132" si="21">IF(D69-C69+(D69&lt;C69)=0,"",D69-C69+(D69&lt;C69))</f>
        <v>0.4013888888888888</v>
      </c>
      <c r="J69" s="27">
        <f t="shared" si="16"/>
        <v>0.2208333333333333</v>
      </c>
      <c r="K69" s="24">
        <f t="shared" si="17"/>
        <v>0.33055555555555549</v>
      </c>
      <c r="L69" s="24">
        <f t="shared" si="8"/>
        <v>0.33055555555555549</v>
      </c>
      <c r="M69" s="24">
        <f t="shared" si="18"/>
        <v>0</v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>
        <v>0.89583333333333337</v>
      </c>
      <c r="D71" s="22">
        <v>0.13472222222222222</v>
      </c>
      <c r="E71" s="22">
        <v>2.8472222222222222E-2</v>
      </c>
      <c r="F71" s="22">
        <v>2.8472222222222222E-2</v>
      </c>
      <c r="G71" s="22">
        <v>0.15555555555555556</v>
      </c>
      <c r="H71" s="24" t="str">
        <f t="shared" si="20"/>
        <v>―</v>
      </c>
      <c r="I71" s="24">
        <f t="shared" si="21"/>
        <v>0.23888888888888882</v>
      </c>
      <c r="J71" s="27">
        <f t="shared" si="16"/>
        <v>0.18958333333333333</v>
      </c>
      <c r="K71" s="24">
        <f t="shared" si="17"/>
        <v>0.21041666666666659</v>
      </c>
      <c r="L71" s="24">
        <f t="shared" si="8"/>
        <v>0.21041666666666659</v>
      </c>
      <c r="M71" s="24">
        <f t="shared" si="18"/>
        <v>0</v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>
        <v>0.89583333333333337</v>
      </c>
      <c r="D72" s="22">
        <v>0.14930555555555555</v>
      </c>
      <c r="E72" s="22">
        <v>3.6805555555555557E-2</v>
      </c>
      <c r="F72" s="22">
        <v>3.6805555555555557E-2</v>
      </c>
      <c r="G72" s="22">
        <v>0.1763888888888889</v>
      </c>
      <c r="H72" s="24">
        <f t="shared" si="20"/>
        <v>0.76111111111111118</v>
      </c>
      <c r="I72" s="24">
        <f t="shared" si="21"/>
        <v>0.25347222222222221</v>
      </c>
      <c r="J72" s="27">
        <f t="shared" si="16"/>
        <v>0.19583333333333339</v>
      </c>
      <c r="K72" s="24">
        <f t="shared" si="17"/>
        <v>0.21666666666666665</v>
      </c>
      <c r="L72" s="24">
        <f t="shared" si="8"/>
        <v>0.21666666666666665</v>
      </c>
      <c r="M72" s="24">
        <f t="shared" si="18"/>
        <v>0</v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>
        <v>0.89583333333333337</v>
      </c>
      <c r="D73" s="22">
        <v>0.14652777777777778</v>
      </c>
      <c r="E73" s="22">
        <v>2.0833333333333332E-2</v>
      </c>
      <c r="F73" s="22">
        <v>2.0833333333333332E-2</v>
      </c>
      <c r="G73" s="22">
        <v>0.2013888888888889</v>
      </c>
      <c r="H73" s="24">
        <f t="shared" si="20"/>
        <v>0.74652777777777779</v>
      </c>
      <c r="I73" s="24">
        <f t="shared" si="21"/>
        <v>0.25069444444444444</v>
      </c>
      <c r="J73" s="27">
        <f t="shared" si="16"/>
        <v>0.20902777777777784</v>
      </c>
      <c r="K73" s="24">
        <f t="shared" si="17"/>
        <v>0.2298611111111111</v>
      </c>
      <c r="L73" s="24">
        <f t="shared" si="8"/>
        <v>0.2298611111111111</v>
      </c>
      <c r="M73" s="24">
        <f t="shared" si="18"/>
        <v>0</v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>
        <v>0.89652777777777781</v>
      </c>
      <c r="D74" s="22">
        <v>0.16041666666666668</v>
      </c>
      <c r="E74" s="22">
        <v>2.0833333333333332E-2</v>
      </c>
      <c r="F74" s="22">
        <v>2.0833333333333332E-2</v>
      </c>
      <c r="G74" s="22">
        <v>0.20972222222222223</v>
      </c>
      <c r="H74" s="24">
        <f t="shared" si="20"/>
        <v>0.75</v>
      </c>
      <c r="I74" s="24">
        <f t="shared" si="21"/>
        <v>0.26388888888888884</v>
      </c>
      <c r="J74" s="27">
        <f t="shared" si="16"/>
        <v>0.22291666666666668</v>
      </c>
      <c r="K74" s="24">
        <f t="shared" si="17"/>
        <v>0.2430555555555555</v>
      </c>
      <c r="L74" s="24">
        <f t="shared" si="8"/>
        <v>0.2430555555555555</v>
      </c>
      <c r="M74" s="24">
        <f t="shared" si="18"/>
        <v>0</v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>
        <v>0.89444444444444449</v>
      </c>
      <c r="D75" s="22">
        <v>0.29166666666666669</v>
      </c>
      <c r="E75" s="22">
        <v>2.5694444444444443E-2</v>
      </c>
      <c r="F75" s="22">
        <v>9.0277777777777769E-3</v>
      </c>
      <c r="G75" s="22">
        <v>0.23194444444444445</v>
      </c>
      <c r="H75" s="24">
        <f t="shared" si="20"/>
        <v>0.73402777777777783</v>
      </c>
      <c r="I75" s="24">
        <f t="shared" si="21"/>
        <v>0.39722222222222214</v>
      </c>
      <c r="J75" s="27">
        <f t="shared" si="16"/>
        <v>0.28263888888888883</v>
      </c>
      <c r="K75" s="24">
        <f t="shared" si="17"/>
        <v>0.37152777777777768</v>
      </c>
      <c r="L75" s="24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8"/>
        <v>3.8194444444444364E-2</v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>
        <v>0.8881944444444444</v>
      </c>
      <c r="D76" s="22">
        <v>0.28958333333333336</v>
      </c>
      <c r="E76" s="22">
        <v>4.2361111111111113E-2</v>
      </c>
      <c r="F76" s="22">
        <v>4.2361111111111113E-2</v>
      </c>
      <c r="G76" s="22">
        <v>0.20694444444444443</v>
      </c>
      <c r="H76" s="24">
        <f t="shared" si="20"/>
        <v>0.59652777777777777</v>
      </c>
      <c r="I76" s="24">
        <f t="shared" si="21"/>
        <v>0.40138888888888902</v>
      </c>
      <c r="J76" s="27">
        <f t="shared" si="16"/>
        <v>0.2493055555555555</v>
      </c>
      <c r="K76" s="24">
        <f t="shared" si="17"/>
        <v>0.35902777777777789</v>
      </c>
      <c r="L76" s="24">
        <f t="shared" si="22"/>
        <v>0.33333333333333331</v>
      </c>
      <c r="M76" s="24">
        <f t="shared" si="18"/>
        <v>2.5694444444444575E-2</v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>
        <v>0.89652777777777781</v>
      </c>
      <c r="D77" s="22">
        <v>0.2076388888888889</v>
      </c>
      <c r="E77" s="22">
        <v>4.3055555555555555E-2</v>
      </c>
      <c r="F77" s="22">
        <v>4.3055555555555555E-2</v>
      </c>
      <c r="G77" s="22">
        <v>0.20972222222222223</v>
      </c>
      <c r="H77" s="24">
        <f t="shared" si="20"/>
        <v>0.60694444444444451</v>
      </c>
      <c r="I77" s="24">
        <f t="shared" si="21"/>
        <v>0.31111111111111112</v>
      </c>
      <c r="J77" s="27">
        <f t="shared" si="16"/>
        <v>0.24791666666666673</v>
      </c>
      <c r="K77" s="24">
        <f t="shared" si="17"/>
        <v>0.26805555555555555</v>
      </c>
      <c r="L77" s="24">
        <f t="shared" si="22"/>
        <v>0.26805555555555555</v>
      </c>
      <c r="M77" s="24">
        <f t="shared" si="18"/>
        <v>0</v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>
        <v>0.89583333333333337</v>
      </c>
      <c r="D78" s="22">
        <v>0.18333333333333332</v>
      </c>
      <c r="E78" s="22">
        <v>2.8472222222222222E-2</v>
      </c>
      <c r="F78" s="22">
        <v>2.8472222222222222E-2</v>
      </c>
      <c r="G78" s="22">
        <v>0.16875000000000001</v>
      </c>
      <c r="H78" s="24">
        <f t="shared" si="20"/>
        <v>0.68819444444444444</v>
      </c>
      <c r="I78" s="24">
        <f t="shared" si="21"/>
        <v>0.28749999999999998</v>
      </c>
      <c r="J78" s="27">
        <f t="shared" si="16"/>
        <v>0.23819444444444449</v>
      </c>
      <c r="K78" s="24">
        <f t="shared" si="17"/>
        <v>0.25902777777777775</v>
      </c>
      <c r="L78" s="24">
        <f t="shared" si="22"/>
        <v>0.25902777777777775</v>
      </c>
      <c r="M78" s="24">
        <f t="shared" si="18"/>
        <v>0</v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>
        <v>0.89583333333333337</v>
      </c>
      <c r="D79" s="22">
        <v>0.18263888888888888</v>
      </c>
      <c r="E79" s="22">
        <v>2.4305555555555556E-2</v>
      </c>
      <c r="F79" s="22">
        <v>2.4305555555555556E-2</v>
      </c>
      <c r="G79" s="22">
        <v>0.16944444444444445</v>
      </c>
      <c r="H79" s="24">
        <f t="shared" si="20"/>
        <v>0.71250000000000002</v>
      </c>
      <c r="I79" s="24">
        <f t="shared" si="21"/>
        <v>0.28680555555555554</v>
      </c>
      <c r="J79" s="27">
        <f t="shared" si="16"/>
        <v>0.24166666666666661</v>
      </c>
      <c r="K79" s="24">
        <f t="shared" si="17"/>
        <v>0.26249999999999996</v>
      </c>
      <c r="L79" s="24">
        <f t="shared" si="22"/>
        <v>0</v>
      </c>
      <c r="M79" s="24">
        <f t="shared" si="18"/>
        <v>0.26249999999999996</v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>
        <v>0.89583333333333337</v>
      </c>
      <c r="D80" s="22">
        <v>0.18333333333333332</v>
      </c>
      <c r="E80" s="22">
        <v>2.0833333333333332E-2</v>
      </c>
      <c r="F80" s="22">
        <v>2.0833333333333332E-2</v>
      </c>
      <c r="G80" s="22">
        <v>0.17083333333333334</v>
      </c>
      <c r="H80" s="24">
        <f t="shared" si="20"/>
        <v>0.71319444444444446</v>
      </c>
      <c r="I80" s="24">
        <f t="shared" si="21"/>
        <v>0.28749999999999998</v>
      </c>
      <c r="J80" s="27">
        <f t="shared" si="16"/>
        <v>0.24583333333333338</v>
      </c>
      <c r="K80" s="24">
        <f t="shared" si="17"/>
        <v>0.26666666666666666</v>
      </c>
      <c r="L80" s="24">
        <f t="shared" si="22"/>
        <v>0.26666666666666666</v>
      </c>
      <c r="M80" s="24">
        <f t="shared" si="18"/>
        <v>0</v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>
        <v>0.89236111111111116</v>
      </c>
      <c r="D81" s="22">
        <v>0.29930555555555555</v>
      </c>
      <c r="E81" s="22">
        <v>4.4444444444444446E-2</v>
      </c>
      <c r="F81" s="22">
        <v>1.6666666666666666E-2</v>
      </c>
      <c r="G81" s="22">
        <v>0.22777777777777777</v>
      </c>
      <c r="H81" s="24">
        <f t="shared" si="20"/>
        <v>0.70902777777777781</v>
      </c>
      <c r="I81" s="24">
        <f t="shared" si="21"/>
        <v>0.40694444444444433</v>
      </c>
      <c r="J81" s="27">
        <f t="shared" si="16"/>
        <v>0.27499999999999997</v>
      </c>
      <c r="K81" s="24">
        <f t="shared" si="17"/>
        <v>0.36249999999999988</v>
      </c>
      <c r="L81" s="24">
        <f t="shared" si="22"/>
        <v>0.33333333333333331</v>
      </c>
      <c r="M81" s="24">
        <f t="shared" si="18"/>
        <v>2.9166666666666563E-2</v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>
        <v>0.89583333333333337</v>
      </c>
      <c r="D85" s="22">
        <v>0.14861111111111111</v>
      </c>
      <c r="E85" s="22">
        <v>2.0833333333333332E-2</v>
      </c>
      <c r="F85" s="22">
        <v>2.0833333333333332E-2</v>
      </c>
      <c r="G85" s="22">
        <v>0.20069444444444445</v>
      </c>
      <c r="H85" s="24" t="str">
        <f t="shared" si="20"/>
        <v>―</v>
      </c>
      <c r="I85" s="24">
        <f t="shared" si="21"/>
        <v>0.25277777777777777</v>
      </c>
      <c r="J85" s="27">
        <f t="shared" si="16"/>
        <v>0.21111111111111105</v>
      </c>
      <c r="K85" s="24">
        <f t="shared" si="17"/>
        <v>0.23194444444444443</v>
      </c>
      <c r="L85" s="24">
        <f t="shared" si="22"/>
        <v>0.23194444444444443</v>
      </c>
      <c r="M85" s="24">
        <f t="shared" si="18"/>
        <v>0</v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>
        <v>0.89861111111111114</v>
      </c>
      <c r="D86" s="22">
        <v>0.15625</v>
      </c>
      <c r="E86" s="22">
        <v>3.1944444444444442E-2</v>
      </c>
      <c r="F86" s="22">
        <v>3.1944444444444442E-2</v>
      </c>
      <c r="G86" s="22">
        <v>0.20069444444444445</v>
      </c>
      <c r="H86" s="24">
        <f t="shared" si="20"/>
        <v>0.75</v>
      </c>
      <c r="I86" s="24">
        <f t="shared" si="21"/>
        <v>0.25763888888888886</v>
      </c>
      <c r="J86" s="27">
        <f t="shared" si="16"/>
        <v>0.20763888888888893</v>
      </c>
      <c r="K86" s="24">
        <f t="shared" si="17"/>
        <v>0.22569444444444442</v>
      </c>
      <c r="L86" s="24">
        <f t="shared" si="22"/>
        <v>0.22569444444444442</v>
      </c>
      <c r="M86" s="24">
        <f t="shared" si="18"/>
        <v>0</v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>
        <v>0.89583333333333337</v>
      </c>
      <c r="D87" s="22">
        <v>0.15625</v>
      </c>
      <c r="E87" s="22">
        <v>3.1944444444444442E-2</v>
      </c>
      <c r="F87" s="22">
        <v>3.1944444444444442E-2</v>
      </c>
      <c r="G87" s="22">
        <v>0.20208333333333334</v>
      </c>
      <c r="H87" s="24">
        <f t="shared" si="20"/>
        <v>0.73958333333333337</v>
      </c>
      <c r="I87" s="24">
        <f t="shared" si="21"/>
        <v>0.26041666666666663</v>
      </c>
      <c r="J87" s="27">
        <f t="shared" si="16"/>
        <v>0.20763888888888893</v>
      </c>
      <c r="K87" s="24">
        <f t="shared" si="17"/>
        <v>0.22847222222222219</v>
      </c>
      <c r="L87" s="24">
        <f t="shared" si="22"/>
        <v>0.22847222222222219</v>
      </c>
      <c r="M87" s="24">
        <f t="shared" si="18"/>
        <v>0</v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>
        <v>0.89375000000000004</v>
      </c>
      <c r="D88" s="22">
        <v>0.33194444444444443</v>
      </c>
      <c r="E88" s="22">
        <v>6.7361111111111108E-2</v>
      </c>
      <c r="F88" s="22">
        <v>6.7361111111111108E-2</v>
      </c>
      <c r="G88" s="22">
        <v>0.28263888888888888</v>
      </c>
      <c r="H88" s="24">
        <f t="shared" si="20"/>
        <v>0.73750000000000004</v>
      </c>
      <c r="I88" s="24">
        <f t="shared" si="21"/>
        <v>0.43819444444444433</v>
      </c>
      <c r="J88" s="27">
        <f t="shared" si="16"/>
        <v>0.22430555555555554</v>
      </c>
      <c r="K88" s="24">
        <f t="shared" si="17"/>
        <v>0.37083333333333324</v>
      </c>
      <c r="L88" s="24">
        <f t="shared" si="22"/>
        <v>0.33333333333333331</v>
      </c>
      <c r="M88" s="24">
        <f t="shared" si="18"/>
        <v>3.7499999999999922E-2</v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>
        <v>0.89027777777777772</v>
      </c>
      <c r="D89" s="22">
        <v>0.16250000000000001</v>
      </c>
      <c r="E89" s="22">
        <v>3.6111111111111108E-2</v>
      </c>
      <c r="F89" s="22">
        <v>3.6111111111111108E-2</v>
      </c>
      <c r="G89" s="22">
        <v>0.19930555555555557</v>
      </c>
      <c r="H89" s="24">
        <f t="shared" si="20"/>
        <v>0.55833333333333335</v>
      </c>
      <c r="I89" s="24">
        <f t="shared" si="21"/>
        <v>0.27222222222222225</v>
      </c>
      <c r="J89" s="27">
        <f t="shared" si="16"/>
        <v>0.20972222222222237</v>
      </c>
      <c r="K89" s="24">
        <f t="shared" si="17"/>
        <v>0.23611111111111116</v>
      </c>
      <c r="L89" s="24">
        <f t="shared" si="22"/>
        <v>0.23611111111111116</v>
      </c>
      <c r="M89" s="24">
        <f t="shared" si="18"/>
        <v>0</v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>
        <v>0.8930555555555556</v>
      </c>
      <c r="D90" s="22">
        <v>0.28611111111111109</v>
      </c>
      <c r="E90" s="22">
        <v>4.7222222222222221E-2</v>
      </c>
      <c r="F90" s="22">
        <v>4.7222222222222221E-2</v>
      </c>
      <c r="G90" s="22">
        <v>0.2048611111111111</v>
      </c>
      <c r="H90" s="24">
        <f t="shared" si="20"/>
        <v>0.73055555555555562</v>
      </c>
      <c r="I90" s="24">
        <f t="shared" si="21"/>
        <v>0.39305555555555549</v>
      </c>
      <c r="J90" s="27">
        <f t="shared" si="16"/>
        <v>0.24444444444444441</v>
      </c>
      <c r="K90" s="24">
        <f t="shared" si="17"/>
        <v>0.34583333333333327</v>
      </c>
      <c r="L90" s="24">
        <f t="shared" si="22"/>
        <v>0.33333333333333331</v>
      </c>
      <c r="M90" s="24">
        <f t="shared" si="18"/>
        <v>1.2499999999999956E-2</v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>
        <v>0.89583333333333337</v>
      </c>
      <c r="D92" s="22">
        <v>0.39583333333333331</v>
      </c>
      <c r="E92" s="22">
        <v>2.0833333333333332E-2</v>
      </c>
      <c r="F92" s="22">
        <v>2.0833333333333332E-2</v>
      </c>
      <c r="G92" s="22">
        <v>0.15347222222222223</v>
      </c>
      <c r="H92" s="24" t="str">
        <f t="shared" si="20"/>
        <v>―</v>
      </c>
      <c r="I92" s="24">
        <f t="shared" si="21"/>
        <v>0.5</v>
      </c>
      <c r="J92" s="27">
        <f t="shared" si="16"/>
        <v>0.27083333333333331</v>
      </c>
      <c r="K92" s="24">
        <f t="shared" si="17"/>
        <v>0.47916666666666669</v>
      </c>
      <c r="L92" s="24">
        <f t="shared" si="22"/>
        <v>0.33333333333333331</v>
      </c>
      <c r="M92" s="24">
        <f t="shared" si="18"/>
        <v>0.14583333333333337</v>
      </c>
      <c r="N92" s="31">
        <f t="shared" si="12"/>
        <v>0.55138888888888871</v>
      </c>
      <c r="O92" s="32">
        <f t="shared" si="13"/>
        <v>3</v>
      </c>
      <c r="P92" s="31">
        <f t="shared" si="14"/>
        <v>7.8784722222222223</v>
      </c>
      <c r="Q92" s="31">
        <f>IF(A92=EOMONTH(A92,0),SUMIFS(J$3:J427,O$3:O427,O92),"")</f>
        <v>5.7125000000000004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>
        <v>0.89583333333333337</v>
      </c>
      <c r="D93" s="22">
        <v>0.12847222222222221</v>
      </c>
      <c r="E93" s="22">
        <v>0</v>
      </c>
      <c r="F93" s="22">
        <v>0</v>
      </c>
      <c r="G93" s="22">
        <v>0.17152777777777778</v>
      </c>
      <c r="H93" s="24">
        <f t="shared" si="20"/>
        <v>0.5</v>
      </c>
      <c r="I93" s="24">
        <f t="shared" si="21"/>
        <v>0.23263888888888884</v>
      </c>
      <c r="J93" s="27">
        <f t="shared" si="16"/>
        <v>0.21180555555555569</v>
      </c>
      <c r="K93" s="24">
        <f t="shared" si="17"/>
        <v>0.23263888888888884</v>
      </c>
      <c r="L93" s="24">
        <f t="shared" si="22"/>
        <v>0.20208333333333361</v>
      </c>
      <c r="M93" s="24">
        <f t="shared" si="18"/>
        <v>3.0555555555555225E-2</v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3.0555555555555225E-2</v>
      </c>
      <c r="O122" s="32">
        <f t="shared" si="13"/>
        <v>4</v>
      </c>
      <c r="P122" s="31">
        <f t="shared" si="14"/>
        <v>0.23263888888888884</v>
      </c>
      <c r="Q122" s="31">
        <f>IF(A122=EOMONTH(A122,0),SUMIFS(J$3:J457,O$3:O457,O122),"")</f>
        <v>0.21180555555555569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F39" sqref="F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7" t="s">
        <v>14</v>
      </c>
      <c r="D1" s="47"/>
      <c r="E1" s="47" t="s">
        <v>15</v>
      </c>
      <c r="F1" s="47"/>
      <c r="G1" s="47"/>
      <c r="H1" s="24"/>
      <c r="I1" s="24"/>
      <c r="J1" s="24"/>
      <c r="K1" s="24"/>
      <c r="L1" s="24"/>
      <c r="M1" s="24"/>
      <c r="N1" s="48" t="s">
        <v>16</v>
      </c>
      <c r="O1" s="48"/>
      <c r="P1" s="48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9"/>
      <c r="U3" s="49"/>
      <c r="V3" s="49"/>
      <c r="W3" s="49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勝島愛</vt:lpstr>
      <vt:lpstr>勝島尋</vt:lpstr>
      <vt:lpstr>和田正一</vt:lpstr>
      <vt:lpstr>石井真佐子</vt:lpstr>
      <vt:lpstr>鈴木馨</vt:lpstr>
      <vt:lpstr>山川明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2026-04-01T08:04:14Z</dcterms:modified>
</cp:coreProperties>
</file>